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drawings/drawing3.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ttps://hatchengineering.sharepoint.com/sites/eGRID/Shared Documents/Shared Workspace/2021/Lucelec - BESS/Workspace/EPC Package Document/EPC Package Rev 0/PDF Files for Issue/"/>
    </mc:Choice>
  </mc:AlternateContent>
  <xr:revisionPtr revIDLastSave="33" documentId="109_{C54A1BC2-7579-4314-B23D-8762AAF4949A}" xr6:coauthVersionLast="47" xr6:coauthVersionMax="47" xr10:uidLastSave="{8BCBEC25-046E-4C00-B580-A5C1AAAF9A99}"/>
  <bookViews>
    <workbookView xWindow="-19310" yWindow="-110" windowWidth="19420" windowHeight="10420" firstSheet="10" activeTab="12" xr2:uid="{B5355FCA-3AF1-4010-BF6C-1A3BEE4EDFE8}"/>
  </bookViews>
  <sheets>
    <sheet name="Cover" sheetId="17" r:id="rId1"/>
    <sheet name="Company Profile" sheetId="12" r:id="rId2"/>
    <sheet name="Subcontractors" sheetId="21" r:id="rId3"/>
    <sheet name="BESS" sheetId="1" r:id="rId4"/>
    <sheet name="Power Conversion System" sheetId="2" r:id="rId5"/>
    <sheet name="Augmentation" sheetId="20" r:id="rId6"/>
    <sheet name="Switchgear" sheetId="4" r:id="rId7"/>
    <sheet name="Transformer" sheetId="22" r:id="rId8"/>
    <sheet name="Energy Management System" sheetId="15" r:id="rId9"/>
    <sheet name="LUCELEC Staff Training" sheetId="8" r:id="rId10"/>
    <sheet name="Service Agreement &amp; Warranty" sheetId="6" r:id="rId11"/>
    <sheet name="Maintenance Tasks" sheetId="18" r:id="rId12"/>
    <sheet name="FAT and FIT" sheetId="10" r:id="rId13"/>
  </sheets>
  <definedNames>
    <definedName name="_Toc505093082" localSheetId="3">BESS!#REF!</definedName>
    <definedName name="_Toc505093083" localSheetId="1">'Company Profile'!$B$4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4" i="2" l="1"/>
  <c r="A37" i="1"/>
  <c r="A38" i="1" s="1"/>
  <c r="A29" i="1"/>
  <c r="A30" i="1" s="1"/>
  <c r="A31" i="1" s="1"/>
  <c r="A32" i="1" s="1"/>
  <c r="A33" i="1" s="1"/>
  <c r="A34" i="1" s="1"/>
  <c r="A35" i="1" s="1"/>
  <c r="A36" i="21"/>
  <c r="A37" i="21" s="1"/>
  <c r="A38" i="21" s="1"/>
  <c r="A39" i="21" s="1"/>
  <c r="A40" i="21" s="1"/>
  <c r="A41" i="21" s="1"/>
  <c r="A42" i="21" s="1"/>
  <c r="A43" i="21" s="1"/>
  <c r="A23" i="21"/>
  <c r="A24" i="21" s="1"/>
  <c r="A25" i="21" s="1"/>
  <c r="A26" i="21" s="1"/>
  <c r="A27" i="21" s="1"/>
  <c r="A28" i="21" s="1"/>
  <c r="A29" i="21" s="1"/>
  <c r="A30" i="21" s="1"/>
  <c r="A9" i="21"/>
  <c r="A10" i="21" s="1"/>
  <c r="A11" i="21" s="1"/>
  <c r="A12" i="21" s="1"/>
  <c r="A13" i="21" s="1"/>
  <c r="A14" i="21" s="1"/>
  <c r="A15" i="21" s="1"/>
  <c r="A16" i="21" s="1"/>
  <c r="F95" i="22"/>
  <c r="F94" i="22"/>
  <c r="A30" i="15" l="1"/>
  <c r="A17" i="15" l="1"/>
  <c r="A18" i="15" s="1"/>
  <c r="A19" i="15" s="1"/>
  <c r="A20" i="15" s="1"/>
  <c r="A21" i="15" s="1"/>
  <c r="A22" i="15" s="1"/>
  <c r="A23" i="15" s="1"/>
  <c r="A24" i="15" s="1"/>
  <c r="A25" i="15" s="1"/>
  <c r="A26" i="15" s="1"/>
  <c r="A27" i="15" s="1"/>
  <c r="A28" i="15" s="1"/>
  <c r="A29" i="15" s="1"/>
  <c r="A7" i="2"/>
  <c r="A8" i="2" s="1"/>
  <c r="A9" i="2" s="1"/>
  <c r="A7" i="1"/>
  <c r="A8" i="1" s="1"/>
  <c r="A9" i="1" s="1"/>
  <c r="A12" i="1" s="1"/>
  <c r="A13" i="1" s="1"/>
  <c r="A14" i="1" s="1"/>
  <c r="A15" i="1" s="1"/>
  <c r="A16" i="1" s="1"/>
  <c r="A17" i="1" s="1"/>
  <c r="A18" i="1" s="1"/>
  <c r="A14" i="2" l="1"/>
  <c r="A15" i="2" s="1"/>
  <c r="A16" i="2" s="1"/>
  <c r="A17" i="2" s="1"/>
  <c r="A18" i="2" s="1"/>
  <c r="A19" i="2" s="1"/>
  <c r="A20" i="2" s="1"/>
  <c r="A21" i="2" s="1"/>
  <c r="A22" i="2" s="1"/>
  <c r="A23" i="2" s="1"/>
  <c r="A24" i="2" s="1"/>
  <c r="A25" i="2" s="1"/>
  <c r="A26" i="2" s="1"/>
  <c r="A27" i="2" s="1"/>
  <c r="A28" i="2" s="1"/>
  <c r="A29" i="2" s="1"/>
  <c r="A30" i="2" s="1"/>
  <c r="A34" i="2" s="1"/>
  <c r="A35" i="2" s="1"/>
  <c r="A36" i="2" s="1"/>
  <c r="A37" i="2" s="1"/>
  <c r="A38" i="2" s="1"/>
  <c r="A39" i="2" s="1"/>
  <c r="A43" i="2" s="1"/>
  <c r="A45" i="2" s="1"/>
  <c r="A46" i="2" s="1"/>
  <c r="A49" i="2" s="1"/>
  <c r="A50" i="2" s="1"/>
  <c r="A51" i="2" s="1"/>
  <c r="A52" i="2" s="1"/>
  <c r="A53" i="2" s="1"/>
  <c r="A54" i="2" s="1"/>
  <c r="A55" i="2" s="1"/>
  <c r="A13" i="2"/>
  <c r="A19" i="1"/>
  <c r="A20" i="1" s="1"/>
  <c r="A21" i="1" s="1"/>
  <c r="A22" i="1" s="1"/>
  <c r="A23" i="1" s="1"/>
  <c r="A24" i="1" s="1"/>
  <c r="A25" i="1" s="1"/>
  <c r="A28" i="1" s="1"/>
  <c r="A36" i="1" s="1"/>
  <c r="A39" i="1" l="1"/>
  <c r="A40" i="1" s="1"/>
  <c r="A41" i="1" s="1"/>
  <c r="A42" i="1" s="1"/>
  <c r="A43" i="1" s="1"/>
  <c r="A44" i="1" s="1"/>
  <c r="A45" i="1" s="1"/>
  <c r="A49" i="1" s="1"/>
  <c r="A50" i="1" s="1"/>
  <c r="A51" i="1" s="1"/>
  <c r="A52" i="1" s="1"/>
  <c r="A54" i="1" s="1"/>
  <c r="A55" i="1" s="1"/>
  <c r="A59" i="1" s="1"/>
  <c r="A60" i="1" s="1"/>
  <c r="A61" i="1" s="1"/>
  <c r="A62" i="1" s="1"/>
  <c r="A63" i="1" s="1"/>
  <c r="A64" i="1" s="1"/>
  <c r="A68" i="1" s="1"/>
  <c r="A69" i="1" s="1"/>
  <c r="A70" i="1" s="1"/>
  <c r="A71" i="1" s="1"/>
  <c r="A72" i="1" s="1"/>
  <c r="A73" i="1" s="1"/>
  <c r="A74" i="1" s="1"/>
</calcChain>
</file>

<file path=xl/sharedStrings.xml><?xml version="1.0" encoding="utf-8"?>
<sst xmlns="http://schemas.openxmlformats.org/spreadsheetml/2006/main" count="1425" uniqueCount="708">
  <si>
    <t xml:space="preserve">St. Lucia Electricity Services Ltd. </t>
  </si>
  <si>
    <t>7.5 MW/3.75 MWh Battery Energy Storage System Procurement</t>
  </si>
  <si>
    <t xml:space="preserve">This tab is to be completed by the prime contractor bidding </t>
  </si>
  <si>
    <t>Prime Contractor</t>
  </si>
  <si>
    <t>Contact</t>
  </si>
  <si>
    <t>Date</t>
  </si>
  <si>
    <t>Address</t>
  </si>
  <si>
    <t>Phone</t>
  </si>
  <si>
    <t>Email</t>
  </si>
  <si>
    <t>Signature</t>
  </si>
  <si>
    <r>
      <t xml:space="preserve">Guidance on Completing this Document
</t>
    </r>
    <r>
      <rPr>
        <b/>
        <sz val="11"/>
        <color rgb="FFC00000"/>
        <rFont val="Calibri"/>
        <family val="2"/>
        <scheme val="minor"/>
      </rPr>
      <t>Please review prior to completing your responses</t>
    </r>
  </si>
  <si>
    <t>This document is to be completed by the prime contractor with input from any sub-suppliers related to the specific technologies
Proponents must complete this form. If this form is not completed, the Proposal will be considered incomplete</t>
  </si>
  <si>
    <t xml:space="preserve">Entries are expected to be filled within this document. Responses such as "Refer to Proposal Section XYZ" are strongly discouraged and may lead to misinterpretation of the responses by evaluators. Proponents may refer to their proposal documents as supporting matter for the information provided herein. </t>
  </si>
  <si>
    <t>If a response cannot be reasonably provided in the excel file (e.g. over 150-200 words), then Proponents should provide a summary response and refer to their Proposal (pdf pg. x, section x ) where more details can be found on the topic. Excessive “refer to proposal" usage where responses can be easily completed in the excel file is not acceptable.</t>
  </si>
  <si>
    <t>Company Profile</t>
  </si>
  <si>
    <t>Data Sheet</t>
  </si>
  <si>
    <t xml:space="preserve">Energy Storage System Contractor </t>
  </si>
  <si>
    <t>Item</t>
  </si>
  <si>
    <t xml:space="preserve">Question </t>
  </si>
  <si>
    <t>Response</t>
  </si>
  <si>
    <t>Company Name</t>
  </si>
  <si>
    <t>Location of Head Office</t>
  </si>
  <si>
    <t>Location of Service/Support Team for this Project</t>
  </si>
  <si>
    <t>Years in Business</t>
  </si>
  <si>
    <t>Number of Operating BESSs (in Caribbean and Globally)</t>
  </si>
  <si>
    <t>Remote Monitoring Capabilities</t>
  </si>
  <si>
    <t>Remote Troubleshooting Capabilities</t>
  </si>
  <si>
    <t>Energy Management System Contractor</t>
  </si>
  <si>
    <t>Location of Service Team for this Project</t>
  </si>
  <si>
    <t>Service Model (Contractor maintenance only or can LUCELEC reprogram controller)</t>
  </si>
  <si>
    <t>Number of EMSs installed with BESSs (in Caribbean and Globally)</t>
  </si>
  <si>
    <t>Number of EMSs installed with other generation (in Caribbean and Globally)</t>
  </si>
  <si>
    <t xml:space="preserve">Balance of Plant Contractor </t>
  </si>
  <si>
    <t>Location of Contractor Team to support this Project</t>
  </si>
  <si>
    <t xml:space="preserve">Size of Construction Team </t>
  </si>
  <si>
    <t>Number of BESSs installed (in Caribbean and Globally)</t>
  </si>
  <si>
    <t>Historic Safety Record (Last 5 Years)</t>
  </si>
  <si>
    <t>Material Claims or Lawsuits in the Past 10 years</t>
  </si>
  <si>
    <t>Subcontractors</t>
  </si>
  <si>
    <t>Proponents will indicate all subcontractors that will perform work on this projects. 
Proponents must complete one table per subcontractor. If required, additional tables can be added.
If applicable, the Proponent should submit a list of sub-contractors it intends to use in providing  the services described in this RFP by completing the Declaration of Subcontractors, for approval by LUCELEC. 
LUCELEC reserves the right to withhold approval of such subcontractors.
The Proponent is responsible for supervising and coordinating all projects and/or services that they may delegate to the subcontractors to ensure the services are provided to LUCELEC in a seamless manner.
Indicate the quality control measures and contract resolution processes you have in place for subcontractors.</t>
  </si>
  <si>
    <t>Subcontractor 1</t>
  </si>
  <si>
    <t>Contact Person</t>
  </si>
  <si>
    <t>Title</t>
  </si>
  <si>
    <t>Phone Number</t>
  </si>
  <si>
    <t>Email Address</t>
  </si>
  <si>
    <t>Country</t>
  </si>
  <si>
    <t>Description of Services Provide</t>
  </si>
  <si>
    <t xml:space="preserve">% of services the Subcontract will be providing </t>
  </si>
  <si>
    <t>Subcontractor 2</t>
  </si>
  <si>
    <t>Subcontractor 3</t>
  </si>
  <si>
    <t xml:space="preserve">Battery Energy Storage System </t>
  </si>
  <si>
    <t>Responses shall be in the form of numerical responses (in the units specified) or short descriptions</t>
  </si>
  <si>
    <t>Proposal references shall only be used when responses cannot be easily provided in this file</t>
  </si>
  <si>
    <t>Manufacturer</t>
  </si>
  <si>
    <t>Units</t>
  </si>
  <si>
    <t>Proposal reference (pdf pg. #, section)</t>
  </si>
  <si>
    <t>Battery Manufacturer</t>
  </si>
  <si>
    <t>Location of Manufacturing Facility</t>
  </si>
  <si>
    <t>Designation of Quality Assurance Standard applied</t>
  </si>
  <si>
    <t>Model</t>
  </si>
  <si>
    <t>Description</t>
  </si>
  <si>
    <t>Cell Chemistry (NCA/NMC/ LFP/LTO etc.)</t>
  </si>
  <si>
    <t>Battery cell manufacturer</t>
  </si>
  <si>
    <t>Battery cell type/product line</t>
  </si>
  <si>
    <t>Battery cell certifications (IEC, UL, etc.)</t>
  </si>
  <si>
    <t>Battery module manufacturer</t>
  </si>
  <si>
    <t>Battery module type/product line</t>
  </si>
  <si>
    <t>Battery module certifications (IEC, UL, etc.)</t>
  </si>
  <si>
    <t>Battery module Cycle life @ 90% Depth of Discharge and a 2 C discharge power and 2 C charge power</t>
  </si>
  <si>
    <t>Discharge Cycles</t>
  </si>
  <si>
    <t>Battery System Certifications (IEC, UL, etc.)</t>
  </si>
  <si>
    <t>Self-discharge rate</t>
  </si>
  <si>
    <t>%/month</t>
  </si>
  <si>
    <t>Round trip DC efficiency @ 2 C charge and discharge rate, year 0</t>
  </si>
  <si>
    <t>%</t>
  </si>
  <si>
    <t>Round trip DC efficiency @ 2 C charge and discharge rate,  year 10</t>
  </si>
  <si>
    <t>Round trip DC efficiency @ 2 C charge and discharge rate,  year 20</t>
  </si>
  <si>
    <t>Calendar life</t>
  </si>
  <si>
    <t>years</t>
  </si>
  <si>
    <t>Installed Energy Storage Capacity</t>
  </si>
  <si>
    <t>MWh</t>
  </si>
  <si>
    <t xml:space="preserve">Allowable SOC operating range </t>
  </si>
  <si>
    <t>Recommended SOC operating range for typical operation, to maximize cycle life</t>
  </si>
  <si>
    <t>Useable Energy Storage Capacity at beginning of life (considering allowable/recommended SOC range - please specify )</t>
  </si>
  <si>
    <t>Useable Energy Storage Capacity after 20 years  assuming 1.37 GWh  discharge per year (considering allowable/recommended SOC range - please specify) –indicate if augmentation is planned/required</t>
  </si>
  <si>
    <r>
      <t xml:space="preserve">Rated Continuous Discharge Power </t>
    </r>
    <r>
      <rPr>
        <sz val="10"/>
        <color rgb="FF000000"/>
        <rFont val="Arial"/>
        <family val="2"/>
      </rPr>
      <t>net of losses in the in PCS and Step-up Transformer (at the point of connection)</t>
    </r>
  </si>
  <si>
    <t>MW</t>
  </si>
  <si>
    <t>Usable dischargeable energy capacity at rated continuous discharge power (i.e. no power derating at low or high SOC) net of losses in the in PCS and Step-up Transformer (at the point of connection)</t>
  </si>
  <si>
    <r>
      <t xml:space="preserve">Rated Continuous Charge Power </t>
    </r>
    <r>
      <rPr>
        <sz val="10"/>
        <color rgb="FF000000"/>
        <rFont val="Arial"/>
        <family val="2"/>
      </rPr>
      <t>net of losses in the in PCS and Step-up Transformer.</t>
    </r>
    <r>
      <rPr>
        <sz val="10"/>
        <color theme="1"/>
        <rFont val="Arial"/>
        <family val="2"/>
      </rPr>
      <t xml:space="preserve"> (at the point of connection)</t>
    </r>
  </si>
  <si>
    <t>Usable chargeable energy capacity at rated continuous charge power (i.e. no power derating at low or high SOC) net of losses in the in PCS and Step-up Transformer (at the point of connection)</t>
  </si>
  <si>
    <t xml:space="preserve">Is power output derated below a minimum SOC, what is that SOC? </t>
  </si>
  <si>
    <t>Recommended resting SOC range for typical operation, to maximize calendar life</t>
  </si>
  <si>
    <t>DC Bus Voltage range - Minimum dischargeable SOC to maximum dischargeable SOC.</t>
  </si>
  <si>
    <t>V to V</t>
  </si>
  <si>
    <t>SOC Calculation Method Description</t>
  </si>
  <si>
    <t>Required SOC calibration interval (for example any requirements for periodic intentional full discharge to minimum SOC).</t>
  </si>
  <si>
    <t>Battery Cell Balancing – is manual intervention required for cell balancing?</t>
  </si>
  <si>
    <t>Yes or No</t>
  </si>
  <si>
    <t>Battery SOC Calibration – is manual intervention required for SOC Calibration?</t>
  </si>
  <si>
    <t xml:space="preserve">System annual availability </t>
  </si>
  <si>
    <t>Maximum Short Circuit Capacity at the DC bus from positive to negative terminal.</t>
  </si>
  <si>
    <t>kA</t>
  </si>
  <si>
    <t>Containers</t>
  </si>
  <si>
    <t>Designed container exterior temperature range with doors closed, BESS in idle or operating at full power and with supplied thermal management system on.</t>
  </si>
  <si>
    <t>°C</t>
  </si>
  <si>
    <t>Designed container interior operating temperature range with supplied thermal management system on.</t>
  </si>
  <si>
    <t>Enclosure rating of each container.</t>
  </si>
  <si>
    <t>IP</t>
  </si>
  <si>
    <t>Sound pressure levels per container at 1 m</t>
  </si>
  <si>
    <t>dBa @ 1 m</t>
  </si>
  <si>
    <t>Sound pressure levels for full system at 1 m</t>
  </si>
  <si>
    <t>Electromagnetic Interference Radiation levels from battery containers (if any)</t>
  </si>
  <si>
    <t>Number of access person-doors</t>
  </si>
  <si>
    <t>Auxiliary Systems</t>
  </si>
  <si>
    <t>Unit</t>
  </si>
  <si>
    <t>Method of cooling</t>
  </si>
  <si>
    <t>Method/Type of fire detection and suppression</t>
  </si>
  <si>
    <t>Method/Type of flammable gas detection &amp; management</t>
  </si>
  <si>
    <t>Average calculated auxiliary power draw of each container, BESS Charging/Discharging</t>
  </si>
  <si>
    <t>kW</t>
  </si>
  <si>
    <t>Maximum calculated auxiliary power draw of each container (max conditions @ 40°C outdoors), BESS Charging/Discharging</t>
  </si>
  <si>
    <t>Idling auxiliary power draw of each container @ 40°C outdoors, BESS idling</t>
  </si>
  <si>
    <t>Number of containers</t>
  </si>
  <si>
    <t>Height of each container</t>
  </si>
  <si>
    <t>m</t>
  </si>
  <si>
    <t>Width of each container</t>
  </si>
  <si>
    <t>Depth of each container</t>
  </si>
  <si>
    <t>Weight of each container</t>
  </si>
  <si>
    <t>kg</t>
  </si>
  <si>
    <t>Requirements for short-term storage in local climate</t>
  </si>
  <si>
    <t>Requirements for long-term storage in local climate</t>
  </si>
  <si>
    <t>Power Conversion System</t>
  </si>
  <si>
    <t>Max Rated Continuous Power, AC (delivering or absorbing)</t>
  </si>
  <si>
    <t>Max Rated Continuous Reactive Power, AC (delivering or absorbing)</t>
  </si>
  <si>
    <t>MVAr</t>
  </si>
  <si>
    <t>One-way efficiency (delivering or absorbing) at rated MW</t>
  </si>
  <si>
    <t>Inverter Overload capability</t>
  </si>
  <si>
    <t>% and duration</t>
  </si>
  <si>
    <t>Rated Voltage Range (with no derating of Rated P and Q)</t>
  </si>
  <si>
    <t>Vac</t>
  </si>
  <si>
    <t>Frequency range</t>
  </si>
  <si>
    <t>Hz</t>
  </si>
  <si>
    <t>Maximum Rate of Change of Frequency to maintain synchronization</t>
  </si>
  <si>
    <t>Hz/s</t>
  </si>
  <si>
    <t>Total harmonic distortion at full load</t>
  </si>
  <si>
    <t>% THD</t>
  </si>
  <si>
    <t>DC Voltage range</t>
  </si>
  <si>
    <t>Method of isolation/protection for DC bus (breaker/fuse/contactor)</t>
  </si>
  <si>
    <t>Method of isolation/protection for AC bus (breaker/fuse/contactor)</t>
  </si>
  <si>
    <t>Design life</t>
  </si>
  <si>
    <t>Speed of response to external set point changes</t>
  </si>
  <si>
    <t>ms</t>
  </si>
  <si>
    <t>Certifications (IEC, UL, etc.)</t>
  </si>
  <si>
    <t>Basic lightning-impulse insulation level</t>
  </si>
  <si>
    <t>kV</t>
  </si>
  <si>
    <t>Mechanical short-circuit current rating</t>
  </si>
  <si>
    <t>Thermal short-circuit current rating</t>
  </si>
  <si>
    <t>kArms</t>
  </si>
  <si>
    <t>Duration of thermal short-circuit rating</t>
  </si>
  <si>
    <t>seconds</t>
  </si>
  <si>
    <t>Allowable exterior temperature range with doors closed, ESS in idle or operating and with supplied thermal management system on</t>
  </si>
  <si>
    <t>Designed interior operating temperature range with supplied thermal management system on</t>
  </si>
  <si>
    <t>Enclosure rating for the container or self supporting enclosure</t>
  </si>
  <si>
    <t>Electromagnetic Interference Radiation levels from inverter containers (if any)</t>
  </si>
  <si>
    <t>Auxiliary System</t>
  </si>
  <si>
    <t>Average auxiliary power draw of PCS</t>
  </si>
  <si>
    <t>Maximum auxiliary power draw of PCS</t>
  </si>
  <si>
    <t>Idling auxiliary power draw of PCS</t>
  </si>
  <si>
    <t>Requirements for short-term storage</t>
  </si>
  <si>
    <t>Battery Augmentation &amp; Degradation</t>
  </si>
  <si>
    <t>PDF pg. #</t>
  </si>
  <si>
    <t xml:space="preserve">Section </t>
  </si>
  <si>
    <t>Further details in Proposal</t>
  </si>
  <si>
    <t>Augmentation Strategy</t>
  </si>
  <si>
    <t>Please Select the approach proposed by Proponent</t>
  </si>
  <si>
    <t>Contractor's Solution</t>
  </si>
  <si>
    <t xml:space="preserve">No Augmentation Required, initial overbuild is sufficient to support 3.75 MWh of usable energy for 20 year life </t>
  </si>
  <si>
    <t>Augmentation Required, annual capacity maintenance agreement offered</t>
  </si>
  <si>
    <t xml:space="preserve">Augmentation Required, Periodic Augmentation of energy capacity </t>
  </si>
  <si>
    <t>Augmentation Plan</t>
  </si>
  <si>
    <t xml:space="preserve">Augmentation Year </t>
  </si>
  <si>
    <t>Power (MW)</t>
  </si>
  <si>
    <t>Energy (MWh)</t>
  </si>
  <si>
    <t>Configuration (# containers, etc.)</t>
  </si>
  <si>
    <t>System Upgrades Required (e.g. to controls, connections, etc.) (Y/N) &amp; Description</t>
  </si>
  <si>
    <t>Degradation Curve</t>
  </si>
  <si>
    <t>Year</t>
  </si>
  <si>
    <t>Installed Capacity (MWh)</t>
  </si>
  <si>
    <t>Usable Capacity at POI (MWh)</t>
  </si>
  <si>
    <t>Augmented Energy (MWh)</t>
  </si>
  <si>
    <t xml:space="preserve">Installed Capacity (initial + Augmented) (MWh) </t>
  </si>
  <si>
    <t>Usable Capacity at POI (initial + Augmented) (MWh)</t>
  </si>
  <si>
    <t>Air insulated switchgear</t>
  </si>
  <si>
    <t xml:space="preserve"> Contractors shall provide equipment that meets the following specifications. Contractors should confirm the equipment as proposed in their submissions aligns with these specifications or identify any exceptions in this file
Supplier data shall be in the form of numerical responses (in the units specified) or short description</t>
  </si>
  <si>
    <t>References shall only be used when supplier data cannot be easily provided in this file</t>
  </si>
  <si>
    <t>Rev</t>
  </si>
  <si>
    <t>Notes</t>
  </si>
  <si>
    <t>UOM</t>
  </si>
  <si>
    <t>Requirement</t>
  </si>
  <si>
    <t>Contractor Data</t>
  </si>
  <si>
    <t>Operation Data</t>
  </si>
  <si>
    <t>SECTION A - MANUFACTURER DATA</t>
  </si>
  <si>
    <t>A1</t>
  </si>
  <si>
    <t>Manufacturer's Name:</t>
  </si>
  <si>
    <t>text</t>
  </si>
  <si>
    <t>ABB</t>
  </si>
  <si>
    <t>A2</t>
  </si>
  <si>
    <t>Model Number:</t>
  </si>
  <si>
    <t>Unigear ZS1</t>
  </si>
  <si>
    <t>A3</t>
  </si>
  <si>
    <t>Serial Number:</t>
  </si>
  <si>
    <t>Vendor to provide</t>
  </si>
  <si>
    <t>A4</t>
  </si>
  <si>
    <t>Equipment tag</t>
  </si>
  <si>
    <t>xxxxx</t>
  </si>
  <si>
    <t>SECTION B - SITE ENVIRONMENTAL CONDITIONS</t>
  </si>
  <si>
    <t>B1</t>
  </si>
  <si>
    <t>Ambient Temperatures (min, max)</t>
  </si>
  <si>
    <t>(+) 21 to (+) 40</t>
  </si>
  <si>
    <t>B2</t>
  </si>
  <si>
    <t>Location</t>
  </si>
  <si>
    <t>Indoor</t>
  </si>
  <si>
    <t>B3</t>
  </si>
  <si>
    <t>Elevation</t>
  </si>
  <si>
    <t>Sea level, coastal region</t>
  </si>
  <si>
    <t>B4</t>
  </si>
  <si>
    <t>Relative Humidity (min, max)</t>
  </si>
  <si>
    <t>66 to 85</t>
  </si>
  <si>
    <t>B5</t>
  </si>
  <si>
    <t>Seismic Zone</t>
  </si>
  <si>
    <r>
      <t>S</t>
    </r>
    <r>
      <rPr>
        <vertAlign val="subscript"/>
        <sz val="11"/>
        <color theme="1"/>
        <rFont val="Calibri"/>
        <family val="2"/>
        <scheme val="minor"/>
      </rPr>
      <t>a</t>
    </r>
    <r>
      <rPr>
        <sz val="10"/>
        <rFont val="Arial"/>
        <family val="2"/>
      </rPr>
      <t xml:space="preserve"> (0.2)</t>
    </r>
  </si>
  <si>
    <t>Nb</t>
  </si>
  <si>
    <r>
      <t>S</t>
    </r>
    <r>
      <rPr>
        <vertAlign val="subscript"/>
        <sz val="11"/>
        <color theme="1"/>
        <rFont val="Calibri"/>
        <family val="2"/>
        <scheme val="minor"/>
      </rPr>
      <t>a</t>
    </r>
    <r>
      <rPr>
        <sz val="10"/>
        <rFont val="Arial"/>
        <family val="2"/>
      </rPr>
      <t xml:space="preserve"> (1.0)</t>
    </r>
  </si>
  <si>
    <t>PGA</t>
  </si>
  <si>
    <t>B6</t>
  </si>
  <si>
    <t>Environment</t>
  </si>
  <si>
    <t>Industrial - Clean</t>
  </si>
  <si>
    <t>B7</t>
  </si>
  <si>
    <t>Area Classification</t>
  </si>
  <si>
    <t>Non hazardous location</t>
  </si>
  <si>
    <t>B8</t>
  </si>
  <si>
    <t>Unusual Conditions</t>
  </si>
  <si>
    <t>None</t>
  </si>
  <si>
    <t>B9</t>
  </si>
  <si>
    <t>Gases</t>
  </si>
  <si>
    <t>SECTION C - ELECTRICAL SYSTEM DATA</t>
  </si>
  <si>
    <t>C1</t>
  </si>
  <si>
    <t>Supply System Voltage</t>
  </si>
  <si>
    <t>kV rms</t>
  </si>
  <si>
    <t>C2</t>
  </si>
  <si>
    <t>Maximum continuous operating voltage</t>
  </si>
  <si>
    <t>C3</t>
  </si>
  <si>
    <t>Number of Phases/Wires</t>
  </si>
  <si>
    <t>No.</t>
  </si>
  <si>
    <t>3/3</t>
  </si>
  <si>
    <t>C4</t>
  </si>
  <si>
    <t>Frequency</t>
  </si>
  <si>
    <t>C5</t>
  </si>
  <si>
    <t>System Neutral Grounding</t>
  </si>
  <si>
    <t>Text</t>
  </si>
  <si>
    <t>C6</t>
  </si>
  <si>
    <t xml:space="preserve">Ground fault current limited to </t>
  </si>
  <si>
    <t>A</t>
  </si>
  <si>
    <t>C7</t>
  </si>
  <si>
    <t>Maximum Short Circuit Capacity</t>
  </si>
  <si>
    <t>kA (sym.)</t>
  </si>
  <si>
    <t>C8</t>
  </si>
  <si>
    <t>Available Auxiliary Supply Voltage (AC)</t>
  </si>
  <si>
    <t>VAC</t>
  </si>
  <si>
    <t>C9</t>
  </si>
  <si>
    <t>Available Auxiliary Supply Voltage (DC)</t>
  </si>
  <si>
    <t>VDC</t>
  </si>
  <si>
    <t>SECTION D - TECHNICAL REQUIREMENTS</t>
  </si>
  <si>
    <t>D1</t>
  </si>
  <si>
    <t>Switchgear type</t>
  </si>
  <si>
    <t>Metal-Clad</t>
  </si>
  <si>
    <t>D2</t>
  </si>
  <si>
    <t>Arc Resistant Class</t>
  </si>
  <si>
    <t>N/A</t>
  </si>
  <si>
    <t>D3</t>
  </si>
  <si>
    <t>Seismic Certification</t>
  </si>
  <si>
    <t>Required</t>
  </si>
  <si>
    <t>D4</t>
  </si>
  <si>
    <t>Insulation Class</t>
  </si>
  <si>
    <t>D5</t>
  </si>
  <si>
    <t>Nominal Service Operating Voltage</t>
  </si>
  <si>
    <t>D6</t>
  </si>
  <si>
    <t>Maximum Continuous Operating Voltage</t>
  </si>
  <si>
    <t>D7</t>
  </si>
  <si>
    <t>D8</t>
  </si>
  <si>
    <t>Power frequency withstand voltage at 60 Hz, 1 min.</t>
  </si>
  <si>
    <t>D9</t>
  </si>
  <si>
    <t>Basic Impulse Level (BIL)</t>
  </si>
  <si>
    <t>D10</t>
  </si>
  <si>
    <t>Main Bus Nominal Current Rating</t>
  </si>
  <si>
    <t>A rms</t>
  </si>
  <si>
    <t>D11</t>
  </si>
  <si>
    <t>SECTION E - CONSTRUCTION</t>
  </si>
  <si>
    <t>E1</t>
  </si>
  <si>
    <t>Enclosure</t>
  </si>
  <si>
    <t>E2</t>
  </si>
  <si>
    <t>Drip proof (including drip hood)</t>
  </si>
  <si>
    <t>Not Required</t>
  </si>
  <si>
    <t>E3</t>
  </si>
  <si>
    <t>Paint finish</t>
  </si>
  <si>
    <t>E4</t>
  </si>
  <si>
    <t>Bussing</t>
  </si>
  <si>
    <t>E5</t>
  </si>
  <si>
    <t>Bussing Material</t>
  </si>
  <si>
    <t>Copper</t>
  </si>
  <si>
    <t>E6</t>
  </si>
  <si>
    <t>Bussing Insulated</t>
  </si>
  <si>
    <t>E7</t>
  </si>
  <si>
    <t>Joint Booth</t>
  </si>
  <si>
    <t>E8</t>
  </si>
  <si>
    <t>Cable Connection Booth</t>
  </si>
  <si>
    <t>E9</t>
  </si>
  <si>
    <t>Incoming Grounding ball studs</t>
  </si>
  <si>
    <t>E10</t>
  </si>
  <si>
    <t>Feeder Grounding ball studs</t>
  </si>
  <si>
    <t>E11</t>
  </si>
  <si>
    <t>Cables Compartment</t>
  </si>
  <si>
    <t>E12</t>
  </si>
  <si>
    <t>Incoming Cable Entrance</t>
  </si>
  <si>
    <t>Bottom</t>
  </si>
  <si>
    <t>E13</t>
  </si>
  <si>
    <t>Feeder Cable Entrance</t>
  </si>
  <si>
    <t>E14</t>
  </si>
  <si>
    <t>Control Cable Entrance</t>
  </si>
  <si>
    <t>Top</t>
  </si>
  <si>
    <t>E15</t>
  </si>
  <si>
    <t>Circuit Breaker</t>
  </si>
  <si>
    <t>E16</t>
  </si>
  <si>
    <t>Model Number</t>
  </si>
  <si>
    <t>ABB VM1</t>
  </si>
  <si>
    <t>E17</t>
  </si>
  <si>
    <t>Fixed of withdrawable</t>
  </si>
  <si>
    <t>Withdrawable</t>
  </si>
  <si>
    <t>E18</t>
  </si>
  <si>
    <t>Interrupting Medium</t>
  </si>
  <si>
    <t>Vacuum</t>
  </si>
  <si>
    <t>E19</t>
  </si>
  <si>
    <t>Closing coil</t>
  </si>
  <si>
    <t>Qty</t>
  </si>
  <si>
    <t>E20</t>
  </si>
  <si>
    <t>Standard Trip coil</t>
  </si>
  <si>
    <t>E21</t>
  </si>
  <si>
    <t>Undervoltage Trip coil</t>
  </si>
  <si>
    <t>E22</t>
  </si>
  <si>
    <t>Mechanism Operated Contact (MOC / 52a/52b)</t>
  </si>
  <si>
    <t>4 NO / 4 NC</t>
  </si>
  <si>
    <t>E23</t>
  </si>
  <si>
    <t>Truck Operated Contact (TOC / 33C/33T/33D)</t>
  </si>
  <si>
    <t>4 NO / 4 NC each</t>
  </si>
  <si>
    <t>E24</t>
  </si>
  <si>
    <t>Duty Cycle</t>
  </si>
  <si>
    <t>CO-15s-CO</t>
  </si>
  <si>
    <t>E25</t>
  </si>
  <si>
    <t>Breaker Maximum Chopping Current</t>
  </si>
  <si>
    <t>Vendor to Define</t>
  </si>
  <si>
    <t>E26</t>
  </si>
  <si>
    <t>Breaker Transient Recovery Voltage (Uc)</t>
  </si>
  <si>
    <t>kV Peak</t>
  </si>
  <si>
    <t>E27</t>
  </si>
  <si>
    <t>Breaker Time to Reach (t3)</t>
  </si>
  <si>
    <t>us</t>
  </si>
  <si>
    <t>E28</t>
  </si>
  <si>
    <t>Mechanical Life Expectancy</t>
  </si>
  <si>
    <t>Operation</t>
  </si>
  <si>
    <t>E29</t>
  </si>
  <si>
    <t>Current Transformer</t>
  </si>
  <si>
    <t>E30</t>
  </si>
  <si>
    <t>Current Transformer characteristics as per SLD</t>
  </si>
  <si>
    <t>Vendor to confirm</t>
  </si>
  <si>
    <t>E31</t>
  </si>
  <si>
    <t>Voltage Transformer</t>
  </si>
  <si>
    <t>E32</t>
  </si>
  <si>
    <t>E33</t>
  </si>
  <si>
    <t>Type</t>
  </si>
  <si>
    <t>Inductive</t>
  </si>
  <si>
    <t>E34</t>
  </si>
  <si>
    <t>Voltage Transformer characteristics as per SLD</t>
  </si>
  <si>
    <t>E35</t>
  </si>
  <si>
    <t>Low Voltage Compartment</t>
  </si>
  <si>
    <t>E36</t>
  </si>
  <si>
    <t>Circuit Breaker Control Switch (52CS)</t>
  </si>
  <si>
    <t>E37</t>
  </si>
  <si>
    <t>Local/Remote Selector Switch (43)</t>
  </si>
  <si>
    <t>E38</t>
  </si>
  <si>
    <t>Lock-Out Relay Switch (86)</t>
  </si>
  <si>
    <t>E39</t>
  </si>
  <si>
    <t>Incoming Protection Relay</t>
  </si>
  <si>
    <t>E40</t>
  </si>
  <si>
    <t>Feeder Protection Relay</t>
  </si>
  <si>
    <t>E41</t>
  </si>
  <si>
    <t>Test Block</t>
  </si>
  <si>
    <t>E42</t>
  </si>
  <si>
    <t>Automation</t>
  </si>
  <si>
    <t>E43</t>
  </si>
  <si>
    <t>Automation Philosophy</t>
  </si>
  <si>
    <t>All information gather into protection relay</t>
  </si>
  <si>
    <t>E44</t>
  </si>
  <si>
    <t>Communication protocol</t>
  </si>
  <si>
    <t>DNP3, IEC 61850</t>
  </si>
  <si>
    <t>E45</t>
  </si>
  <si>
    <t>Client Communication port type</t>
  </si>
  <si>
    <t>Ethernet and Fiber optic</t>
  </si>
  <si>
    <t>E46</t>
  </si>
  <si>
    <t>Accessories</t>
  </si>
  <si>
    <t>E47</t>
  </si>
  <si>
    <t>Circuit Breaker Maintenance Operation Kit</t>
  </si>
  <si>
    <t>E48</t>
  </si>
  <si>
    <t>Surge arrester</t>
  </si>
  <si>
    <t>E49</t>
  </si>
  <si>
    <t>RC Snubber</t>
  </si>
  <si>
    <t>E50</t>
  </si>
  <si>
    <t>Infrared Viewport</t>
  </si>
  <si>
    <t>E51</t>
  </si>
  <si>
    <t>Temperature Monitoring</t>
  </si>
  <si>
    <t>E52</t>
  </si>
  <si>
    <t>Partial Discharge Monitoring</t>
  </si>
  <si>
    <t>E53</t>
  </si>
  <si>
    <t>Incoming Voltage Indication</t>
  </si>
  <si>
    <t>E54</t>
  </si>
  <si>
    <t>Remote Racking system</t>
  </si>
  <si>
    <t>E55</t>
  </si>
  <si>
    <t>Breaker lifting device</t>
  </si>
  <si>
    <t>SECTION F- NAMEPLATES, TAGGING AND IDENTIFICATION</t>
  </si>
  <si>
    <t>F1</t>
  </si>
  <si>
    <t>Front identification nameplate</t>
  </si>
  <si>
    <t>F2</t>
  </si>
  <si>
    <t>Material</t>
  </si>
  <si>
    <t>Lamicoid</t>
  </si>
  <si>
    <t>F3</t>
  </si>
  <si>
    <t>Lettering</t>
  </si>
  <si>
    <t>Black</t>
  </si>
  <si>
    <t>F4</t>
  </si>
  <si>
    <t>Background</t>
  </si>
  <si>
    <t>White</t>
  </si>
  <si>
    <t>F5</t>
  </si>
  <si>
    <t>Internal identification nameplate</t>
  </si>
  <si>
    <t>F6</t>
  </si>
  <si>
    <t>P-Touch</t>
  </si>
  <si>
    <t>F7</t>
  </si>
  <si>
    <t>F8</t>
  </si>
  <si>
    <t>F9</t>
  </si>
  <si>
    <t>Mimic bus</t>
  </si>
  <si>
    <t>F10</t>
  </si>
  <si>
    <t>Sticker</t>
  </si>
  <si>
    <t>F11</t>
  </si>
  <si>
    <t>Symbol</t>
  </si>
  <si>
    <t>F12</t>
  </si>
  <si>
    <t>SECTION G - TESTING</t>
  </si>
  <si>
    <t>G1</t>
  </si>
  <si>
    <t>Operation and mechanical check</t>
  </si>
  <si>
    <t>G2</t>
  </si>
  <si>
    <t>BIL test</t>
  </si>
  <si>
    <t>G3</t>
  </si>
  <si>
    <t>Heat run test</t>
  </si>
  <si>
    <t>G4</t>
  </si>
  <si>
    <t>Corona Test</t>
  </si>
  <si>
    <t>G5</t>
  </si>
  <si>
    <t>Dielectric test</t>
  </si>
  <si>
    <t>G6</t>
  </si>
  <si>
    <t>Continuity test of all circuits</t>
  </si>
  <si>
    <t>G7</t>
  </si>
  <si>
    <t>Insulation test of all wiring, devices and components</t>
  </si>
  <si>
    <t>G8</t>
  </si>
  <si>
    <t xml:space="preserve">Functionality test of all control circuits </t>
  </si>
  <si>
    <t>G9</t>
  </si>
  <si>
    <t>Continuity tests and Hi-Pot voltage on all  wiring</t>
  </si>
  <si>
    <t>SECTION H - WEIGHTS AND MEASURES</t>
  </si>
  <si>
    <t>H1</t>
  </si>
  <si>
    <t>H2</t>
  </si>
  <si>
    <t>Weight of Enclosure &amp; Accessories</t>
  </si>
  <si>
    <t>Kg</t>
  </si>
  <si>
    <t>H3</t>
  </si>
  <si>
    <t>Dimension  (W x H x D)</t>
  </si>
  <si>
    <t>mm</t>
  </si>
  <si>
    <t>H4</t>
  </si>
  <si>
    <t>H5</t>
  </si>
  <si>
    <t>Weight of Circuit Breaker</t>
  </si>
  <si>
    <t>H6</t>
  </si>
  <si>
    <t>NOTES</t>
  </si>
  <si>
    <t>Liquid filled, high voltage transformer</t>
  </si>
  <si>
    <t xml:space="preserve"> Contractors shall provide equipment that meets the following specifications. Contractors should confirm the equipment as proposed in their submissions aligns with these specifications or identify any exceptions in this file
Supplier data shall be in the form of numerical responses (in the units specified) or short description
</t>
  </si>
  <si>
    <t>Outdoor</t>
  </si>
  <si>
    <t>Pollution Level</t>
  </si>
  <si>
    <t>II - Medium</t>
  </si>
  <si>
    <t>Salty Environment</t>
  </si>
  <si>
    <t>HV Side</t>
  </si>
  <si>
    <t>System Voltage</t>
  </si>
  <si>
    <t>Delta ungrounded</t>
  </si>
  <si>
    <t>LV Side</t>
  </si>
  <si>
    <t>C10</t>
  </si>
  <si>
    <t>V rms</t>
  </si>
  <si>
    <t>C11</t>
  </si>
  <si>
    <t>C12</t>
  </si>
  <si>
    <t>C13</t>
  </si>
  <si>
    <t>C14</t>
  </si>
  <si>
    <t>C15</t>
  </si>
  <si>
    <t>C16</t>
  </si>
  <si>
    <t>C17</t>
  </si>
  <si>
    <t>C18</t>
  </si>
  <si>
    <t>Application</t>
  </si>
  <si>
    <t>Step-down Transformer</t>
  </si>
  <si>
    <t>Power</t>
  </si>
  <si>
    <t>MVA</t>
  </si>
  <si>
    <t>Cooling</t>
  </si>
  <si>
    <t>KNAN</t>
  </si>
  <si>
    <t>Impedance</t>
  </si>
  <si>
    <t>5.75-7.15% - 2MVA</t>
  </si>
  <si>
    <t>Winding Temperature rise</t>
  </si>
  <si>
    <t>Top Oil Temperature rise</t>
  </si>
  <si>
    <t>Factor K</t>
  </si>
  <si>
    <t>Sound Level at 1m</t>
  </si>
  <si>
    <t>dB</t>
  </si>
  <si>
    <t>IEC 60076-10</t>
  </si>
  <si>
    <t>Connection</t>
  </si>
  <si>
    <t>Delta</t>
  </si>
  <si>
    <t>D12</t>
  </si>
  <si>
    <t>Neutral Grounding</t>
  </si>
  <si>
    <t>D13</t>
  </si>
  <si>
    <t>D14</t>
  </si>
  <si>
    <t>D15</t>
  </si>
  <si>
    <t>D16</t>
  </si>
  <si>
    <t>D17</t>
  </si>
  <si>
    <t>Basic Impulse Level (BIL) Phases</t>
  </si>
  <si>
    <t>D18</t>
  </si>
  <si>
    <t>Basic Impulse Level (BIL) Neutral</t>
  </si>
  <si>
    <t>D19</t>
  </si>
  <si>
    <t>D20</t>
  </si>
  <si>
    <t>Wye</t>
  </si>
  <si>
    <t>D21</t>
  </si>
  <si>
    <t>Wye ungrounded</t>
  </si>
  <si>
    <t>D22</t>
  </si>
  <si>
    <t>Transformer phasing</t>
  </si>
  <si>
    <t>Dyn1</t>
  </si>
  <si>
    <t>D23</t>
  </si>
  <si>
    <t>D24</t>
  </si>
  <si>
    <t>D25</t>
  </si>
  <si>
    <t>D26</t>
  </si>
  <si>
    <t>D27</t>
  </si>
  <si>
    <t>D28</t>
  </si>
  <si>
    <t>Liquid Preservation System</t>
  </si>
  <si>
    <t>Detachable Conservator Tank</t>
  </si>
  <si>
    <t>Winding</t>
  </si>
  <si>
    <t>Winding Material</t>
  </si>
  <si>
    <t>Vendor to define</t>
  </si>
  <si>
    <t>Bushing</t>
  </si>
  <si>
    <t>HV Bushing Location</t>
  </si>
  <si>
    <t>HV Bushing Material</t>
  </si>
  <si>
    <t>HV Creepage Distance</t>
  </si>
  <si>
    <t>LV Bushing Location</t>
  </si>
  <si>
    <t>LV Bushing Material</t>
  </si>
  <si>
    <t>LV Creepage Distance</t>
  </si>
  <si>
    <t>Insulating Liquid</t>
  </si>
  <si>
    <t>Insulating Liquid Type</t>
  </si>
  <si>
    <t>FM Approved Type</t>
  </si>
  <si>
    <t>Surge Arrester</t>
  </si>
  <si>
    <t>Composite or equivalent</t>
  </si>
  <si>
    <t>Discharge Counter</t>
  </si>
  <si>
    <t xml:space="preserve">Hand-held Remote Transceiver </t>
  </si>
  <si>
    <t>E56</t>
  </si>
  <si>
    <t>E57</t>
  </si>
  <si>
    <t>E58</t>
  </si>
  <si>
    <t>De-energize Tap Changer (DETC)</t>
  </si>
  <si>
    <t>Required (Primary side)</t>
  </si>
  <si>
    <t>E59</t>
  </si>
  <si>
    <t>Off-Load Voltage Tap</t>
  </si>
  <si>
    <t>+/- 5% in 4 step of 2.5%</t>
  </si>
  <si>
    <t>E60</t>
  </si>
  <si>
    <t>Gas detector Relay</t>
  </si>
  <si>
    <t>E61</t>
  </si>
  <si>
    <t>Liquid Level Gauge</t>
  </si>
  <si>
    <t>E62</t>
  </si>
  <si>
    <t>Pressure Vacuum Gauge</t>
  </si>
  <si>
    <t>E63</t>
  </si>
  <si>
    <t>Dial-Type Thermometer</t>
  </si>
  <si>
    <t>E64</t>
  </si>
  <si>
    <t>Pressure Relief Device (PRD)</t>
  </si>
  <si>
    <t>E65</t>
  </si>
  <si>
    <t>Rapid pressure rise relay</t>
  </si>
  <si>
    <t>E66</t>
  </si>
  <si>
    <t>Dehydrating Breather</t>
  </si>
  <si>
    <t>E67</t>
  </si>
  <si>
    <t>Bladder Leak Detector</t>
  </si>
  <si>
    <t>E79</t>
  </si>
  <si>
    <t>Paint Finish</t>
  </si>
  <si>
    <t>E80</t>
  </si>
  <si>
    <t>Gray</t>
  </si>
  <si>
    <t>SECTION F - EFFICIENCY AND LOSSES</t>
  </si>
  <si>
    <t>No Load losses</t>
  </si>
  <si>
    <t>100 % base load losses</t>
  </si>
  <si>
    <t>SECTION G - NAMEPLATE, TAGGING AND IDENTIFICATION</t>
  </si>
  <si>
    <t>Control cabinet tagging</t>
  </si>
  <si>
    <t>Letter Color</t>
  </si>
  <si>
    <t>Background Color</t>
  </si>
  <si>
    <t>SECTION H - TESTING</t>
  </si>
  <si>
    <t>Pre-tests as per Technical Specification</t>
  </si>
  <si>
    <t>Factory Acceptance Tests (FAT) as per Technical Specification</t>
  </si>
  <si>
    <t>Switching Impulse test (SIL)</t>
  </si>
  <si>
    <t>Simulation of voltage regulation</t>
  </si>
  <si>
    <t>SECTION I - WEIGHTS AND MEASURES</t>
  </si>
  <si>
    <t>I1</t>
  </si>
  <si>
    <t>Weight of Tank &amp; Accessories</t>
  </si>
  <si>
    <t>I2</t>
  </si>
  <si>
    <t>Weight of Core &amp; Coil</t>
  </si>
  <si>
    <t>I3</t>
  </si>
  <si>
    <t>Weight of Oil</t>
  </si>
  <si>
    <t>I4</t>
  </si>
  <si>
    <t>Weight of Complete Transformer</t>
  </si>
  <si>
    <t>I5</t>
  </si>
  <si>
    <t>Quantity of Oil</t>
  </si>
  <si>
    <t>L</t>
  </si>
  <si>
    <t>I6</t>
  </si>
  <si>
    <t>Overall Dimension  (W x H x D)</t>
  </si>
  <si>
    <t>Energy Management System</t>
  </si>
  <si>
    <t>Hardware</t>
  </si>
  <si>
    <t>Response Type</t>
  </si>
  <si>
    <t>Energy Management System Hardware Manufacturer</t>
  </si>
  <si>
    <t>Make/model.</t>
  </si>
  <si>
    <t>Hardware manufacturer of supporting network equipment (HMI Server, network switches, etc.)</t>
  </si>
  <si>
    <t>Standards &amp; Compliance</t>
  </si>
  <si>
    <t>List standards, codes and regulations that solution is compliant to</t>
  </si>
  <si>
    <t>UPS Size</t>
  </si>
  <si>
    <t>hours</t>
  </si>
  <si>
    <t>Panel Size</t>
  </si>
  <si>
    <t xml:space="preserve">Describe panel dimensions </t>
  </si>
  <si>
    <t>Wiring Standard</t>
  </si>
  <si>
    <t xml:space="preserve">Contractor to confirm compliance or deviations from Section 8.4.11 of the Specification covering internal wiring sizes and colouring. </t>
  </si>
  <si>
    <t>Panel Access</t>
  </si>
  <si>
    <t>Describe panel access (front/back)</t>
  </si>
  <si>
    <t>Number of PT/CT interconnections to EMS. If no direct connections then Contractor to describe power system measurement methodology</t>
  </si>
  <si>
    <t xml:space="preserve">Software </t>
  </si>
  <si>
    <t>Confirm provision of a software function for the  Active Power Dispatch functionality</t>
  </si>
  <si>
    <t>Yes/No + Description and deviations</t>
  </si>
  <si>
    <t xml:space="preserve">Describe how this function would be delivered within the context of any existing Contractor functions. 
Does this function represent a new custom-programmed element, does the Contractor have an existing function/use case that can be leveraged? </t>
  </si>
  <si>
    <t>Timestep of function and configurability</t>
  </si>
  <si>
    <t>milliseconds</t>
  </si>
  <si>
    <t>Confirm provision of a software function for the Primary Frequency Response</t>
  </si>
  <si>
    <t>Confirm provision of a software function for the State of Charge Management</t>
  </si>
  <si>
    <t>Confirm provision of a software function for the Voltage Control Functions</t>
  </si>
  <si>
    <t>Response time of EMS measured as receipt of command/setpoint to distributing to PCS devices (controller response time)</t>
  </si>
  <si>
    <t>Communication latency expected between EMS and distributed PCS (network/switch latency)</t>
  </si>
  <si>
    <t xml:space="preserve">Confirm provision of the functions necessary for the EMS to coordinate the startup and grid connection of the ESS in  a blackstart condition as per the Specification. </t>
  </si>
  <si>
    <t>Yes/No</t>
  </si>
  <si>
    <t>Communication protocols used for external communication to LUCELEC SCC or devices</t>
  </si>
  <si>
    <t>DNP3/Modbus/IEC 61850 etc.</t>
  </si>
  <si>
    <t>Internal communication protocols used between the EMS and ESS devices</t>
  </si>
  <si>
    <t>Describe EMS hardware redundancy</t>
  </si>
  <si>
    <t>Describe EMS software redundancy</t>
  </si>
  <si>
    <t>Conform with data recording and historian lists described in Section 5.4 of the EMS Specification?</t>
  </si>
  <si>
    <t>Yes/No/Exceptions</t>
  </si>
  <si>
    <t xml:space="preserve">Service Agreement &amp; Warranty </t>
  </si>
  <si>
    <t>List all options</t>
  </si>
  <si>
    <t>Responses shall be in the form of numerical responses or short descriptions, service agreements shall be appended to the proposal as applicable
Pricing for alternative service agreements shall be appended to the submission in price sheet</t>
  </si>
  <si>
    <t>Service Agreements</t>
  </si>
  <si>
    <t>Energy Storage System</t>
  </si>
  <si>
    <t>Service Agreement</t>
  </si>
  <si>
    <t>Inclusions</t>
  </si>
  <si>
    <t>Exclusions</t>
  </si>
  <si>
    <t xml:space="preserve">Remote troubleshooting/service included? </t>
  </si>
  <si>
    <t>Mandatory for Warranty (Y/N)</t>
  </si>
  <si>
    <t xml:space="preserve">Balance of Plant </t>
  </si>
  <si>
    <t>Warranties</t>
  </si>
  <si>
    <t xml:space="preserve">Energy Storage System </t>
  </si>
  <si>
    <t>Duration</t>
  </si>
  <si>
    <t>Warranty Type</t>
  </si>
  <si>
    <t>Service Agreement Required (Y/N) and reference item in "Service Agreement" tab</t>
  </si>
  <si>
    <t>Data logging requirements (short description)</t>
  </si>
  <si>
    <t>3 year</t>
  </si>
  <si>
    <t>5 year</t>
  </si>
  <si>
    <t>10 year</t>
  </si>
  <si>
    <t>15 year</t>
  </si>
  <si>
    <t>20 year</t>
  </si>
  <si>
    <t>Capacity Retainment Warranty</t>
  </si>
  <si>
    <t xml:space="preserve">Energy Management System </t>
  </si>
  <si>
    <t>Balance of Plant</t>
  </si>
  <si>
    <t>Training Offerings</t>
  </si>
  <si>
    <t>Responses shall be in the form of numerical responses or short descriptions</t>
  </si>
  <si>
    <t>Training Course</t>
  </si>
  <si>
    <t>Study Topics</t>
  </si>
  <si>
    <t>Competency Level</t>
  </si>
  <si>
    <t>Length</t>
  </si>
  <si>
    <t>On-site training for routine maintenance</t>
  </si>
  <si>
    <t>Fire Safety and Emergency Response training - LUCELEC Staff</t>
  </si>
  <si>
    <t>Fire Safety and Emergency Response training - Local First Responders</t>
  </si>
  <si>
    <t xml:space="preserve">Maintenance Tasks </t>
  </si>
  <si>
    <t xml:space="preserve">List all </t>
  </si>
  <si>
    <t>Maintenance Task</t>
  </si>
  <si>
    <t>Number of technicians required</t>
  </si>
  <si>
    <t xml:space="preserve">Hours </t>
  </si>
  <si>
    <t xml:space="preserve">Competency/skills to perform </t>
  </si>
  <si>
    <t>Acquired from which training course above</t>
  </si>
  <si>
    <t>FAT/FIT Testing</t>
  </si>
  <si>
    <t>Testing</t>
  </si>
  <si>
    <t>Included (Y/N)</t>
  </si>
  <si>
    <t>Number of LUCELEC Representatives that can attend</t>
  </si>
  <si>
    <t>Description of Testing Plan</t>
  </si>
  <si>
    <t xml:space="preserve">System FAT - BESS </t>
  </si>
  <si>
    <t>System FAT - PCS</t>
  </si>
  <si>
    <t>System FIT (with Controller)</t>
  </si>
  <si>
    <t>Battery Cell FAT Test Reports</t>
  </si>
  <si>
    <t>GE Agile Relays</t>
  </si>
  <si>
    <t>Schedule L - Contractor Datasheet</t>
  </si>
  <si>
    <t>Schedule L  - Contractor Datasheet</t>
  </si>
  <si>
    <r>
      <t>Non-proposal contained references are not accepted and will not be reviewed. All information must be submitted to Secretarytec@lucelec.com</t>
    </r>
    <r>
      <rPr>
        <sz val="11"/>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</si>
</sst>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10"/>
      <color rgb="FFFFFFFF"/>
      <name val="Arial"/>
      <family val="2"/>
    </font>
    <font>
      <sz val="10"/>
      <color rgb="FF000000"/>
      <name val="Arial"/>
      <family val="2"/>
    </font>
    <font>
      <b/>
      <sz val="16"/>
      <color theme="1"/>
      <name val="Calibri"/>
      <family val="2"/>
      <scheme val="minor"/>
    </font>
    <font>
      <b/>
      <sz val="10"/>
      <name val="Arial"/>
      <family val="2"/>
    </font>
    <font>
      <sz val="8"/>
      <name val="Calibri"/>
      <family val="2"/>
      <scheme val="minor"/>
    </font>
    <font>
      <b/>
      <sz val="11"/>
      <color rgb="FFC00000"/>
      <name val="Calibri"/>
      <family val="2"/>
      <scheme val="minor"/>
    </font>
    <font>
      <sz val="11"/>
      <color theme="1"/>
      <name val="Arial"/>
      <family val="2"/>
    </font>
    <font>
      <sz val="11"/>
      <color rgb="FFFF0000"/>
      <name val="Calibri"/>
      <family val="2"/>
      <scheme val="minor"/>
    </font>
    <font>
      <b/>
      <sz val="12"/>
      <color theme="1"/>
      <name val="Calibri"/>
      <family val="2"/>
      <scheme val="minor"/>
    </font>
    <font>
      <b/>
      <sz val="10"/>
      <color rgb="FFFF0000"/>
      <name val="Arial"/>
      <family val="2"/>
    </font>
    <font>
      <b/>
      <sz val="26"/>
      <name val="Arial"/>
      <family val="2"/>
    </font>
    <font>
      <b/>
      <sz val="20"/>
      <name val="Arial"/>
      <family val="2"/>
    </font>
    <font>
      <sz val="10"/>
      <name val="Arial"/>
      <family val="2"/>
    </font>
    <font>
      <b/>
      <sz val="16"/>
      <name val="Arial"/>
      <family val="2"/>
    </font>
    <font>
      <b/>
      <sz val="12"/>
      <name val="Arial"/>
      <family val="2"/>
    </font>
    <font>
      <b/>
      <i/>
      <sz val="12"/>
      <name val="Arial"/>
      <family val="2"/>
    </font>
    <font>
      <vertAlign val="subscript"/>
      <sz val="11"/>
      <color theme="1"/>
      <name val="Calibri"/>
      <family val="2"/>
      <scheme val="minor"/>
    </font>
    <font>
      <sz val="10"/>
      <color rgb="FFFF0000"/>
      <name val="Arial"/>
      <family val="2"/>
    </font>
    <font>
      <b/>
      <sz val="9"/>
      <name val="Arial"/>
      <family val="2"/>
    </font>
    <font>
      <sz val="9"/>
      <name val="Arial"/>
      <family val="2"/>
    </font>
    <font>
      <u/>
      <sz val="10"/>
      <color theme="10"/>
      <name val="Arial"/>
      <family val="2"/>
    </font>
  </fonts>
  <fills count="5">
    <fill>
      <patternFill patternType="none"/>
    </fill>
    <fill>
      <patternFill patternType="gray125"/>
    </fill>
    <fill>
      <patternFill patternType="solid">
        <fgColor rgb="FF595959"/>
        <bgColor indexed="64"/>
      </patternFill>
    </fill>
    <fill>
      <patternFill patternType="solid">
        <fgColor indexed="9"/>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24" fillId="0" borderId="0" applyNumberFormat="0" applyFill="0" applyBorder="0" applyAlignment="0" applyProtection="0"/>
  </cellStyleXfs>
  <cellXfs count="157">
    <xf numFmtId="0" fontId="0" fillId="0" borderId="0" xfId="0"/>
    <xf numFmtId="0" fontId="2" fillId="0" borderId="1" xfId="0" applyFont="1" applyBorder="1" applyAlignment="1">
      <alignment horizontal="left" vertical="center" wrapText="1" indent="5"/>
    </xf>
    <xf numFmtId="0" fontId="2" fillId="0" borderId="1" xfId="0" applyFont="1" applyBorder="1" applyAlignment="1">
      <alignment horizontal="left" vertical="center" wrapText="1" indent="4"/>
    </xf>
    <xf numFmtId="0" fontId="3" fillId="0" borderId="1" xfId="0" applyFont="1" applyBorder="1" applyAlignment="1">
      <alignment vertical="center" wrapText="1"/>
    </xf>
    <xf numFmtId="0" fontId="2" fillId="0" borderId="0" xfId="0" applyFont="1" applyAlignment="1">
      <alignment vertical="center" wrapText="1"/>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1" xfId="0" applyFont="1" applyBorder="1" applyAlignment="1">
      <alignment vertical="center" wrapText="1"/>
    </xf>
    <xf numFmtId="0" fontId="4" fillId="2" borderId="1" xfId="0" applyFont="1" applyFill="1" applyBorder="1" applyAlignment="1">
      <alignment horizontal="center" vertical="center" wrapText="1"/>
    </xf>
    <xf numFmtId="0" fontId="1" fillId="0" borderId="0" xfId="0" applyFont="1"/>
    <xf numFmtId="0" fontId="2" fillId="0" borderId="0" xfId="0" applyFont="1" applyAlignment="1">
      <alignment horizontal="center" vertical="center" wrapText="1"/>
    </xf>
    <xf numFmtId="0" fontId="6" fillId="0" borderId="0" xfId="0" applyFont="1"/>
    <xf numFmtId="0" fontId="9" fillId="0" borderId="0" xfId="0" applyFont="1" applyAlignment="1">
      <alignment horizontal="center" vertical="top" wrapText="1"/>
    </xf>
    <xf numFmtId="0" fontId="2" fillId="0" borderId="1" xfId="0" applyFont="1" applyBorder="1" applyAlignment="1">
      <alignment horizontal="center" vertical="center" wrapText="1"/>
    </xf>
    <xf numFmtId="0" fontId="2" fillId="0" borderId="1" xfId="0" applyFont="1" applyBorder="1" applyAlignment="1" applyProtection="1">
      <alignment vertical="center" wrapText="1"/>
      <protection locked="0"/>
    </xf>
    <xf numFmtId="0" fontId="2" fillId="0" borderId="1" xfId="0" applyFont="1" applyBorder="1" applyAlignment="1" applyProtection="1">
      <alignment horizontal="center" vertical="center" wrapText="1"/>
      <protection locked="0"/>
    </xf>
    <xf numFmtId="0" fontId="0" fillId="0" borderId="1" xfId="0" applyBorder="1" applyProtection="1">
      <protection locked="0"/>
    </xf>
    <xf numFmtId="0" fontId="0" fillId="0" borderId="0" xfId="0" applyProtection="1">
      <protection locked="0"/>
    </xf>
    <xf numFmtId="0" fontId="4" fillId="2" borderId="1" xfId="0" applyFont="1" applyFill="1" applyBorder="1" applyAlignment="1" applyProtection="1">
      <alignment horizontal="center" vertical="center" wrapText="1"/>
      <protection locked="0"/>
    </xf>
    <xf numFmtId="0" fontId="9" fillId="0" borderId="0" xfId="0" applyFont="1" applyAlignment="1" applyProtection="1">
      <alignment horizontal="center" vertical="top" wrapText="1"/>
      <protection locked="0"/>
    </xf>
    <xf numFmtId="0" fontId="9" fillId="0" borderId="0" xfId="0" applyFont="1" applyAlignment="1" applyProtection="1">
      <alignment vertical="top" wrapText="1"/>
      <protection locked="0"/>
    </xf>
    <xf numFmtId="0" fontId="9" fillId="0" borderId="0" xfId="0" applyFont="1" applyAlignment="1" applyProtection="1">
      <alignment horizontal="left" vertical="top" wrapText="1"/>
      <protection locked="0"/>
    </xf>
    <xf numFmtId="0" fontId="1" fillId="0" borderId="0" xfId="0" applyFont="1" applyProtection="1">
      <protection locked="0"/>
    </xf>
    <xf numFmtId="0" fontId="1" fillId="0" borderId="0" xfId="0" applyFont="1" applyAlignment="1">
      <alignment horizontal="left"/>
    </xf>
    <xf numFmtId="0" fontId="9" fillId="0" borderId="0" xfId="0" applyFont="1" applyAlignment="1">
      <alignment vertical="top" wrapText="1"/>
    </xf>
    <xf numFmtId="0" fontId="9" fillId="0" borderId="0" xfId="0" applyFont="1" applyAlignment="1">
      <alignment wrapText="1"/>
    </xf>
    <xf numFmtId="0" fontId="2" fillId="0" borderId="0" xfId="0" applyFont="1" applyAlignment="1" applyProtection="1">
      <alignment horizontal="center" vertical="center" wrapText="1"/>
      <protection locked="0"/>
    </xf>
    <xf numFmtId="0" fontId="0" fillId="0" borderId="0" xfId="0" applyAlignment="1" applyProtection="1">
      <alignment horizontal="center" vertical="center"/>
      <protection locked="0"/>
    </xf>
    <xf numFmtId="0" fontId="6" fillId="0" borderId="0" xfId="0" applyFont="1" applyProtection="1">
      <protection locked="0"/>
    </xf>
    <xf numFmtId="0" fontId="9" fillId="0" borderId="0" xfId="0" applyFont="1" applyAlignment="1" applyProtection="1">
      <alignment horizontal="left" wrapText="1"/>
      <protection locked="0"/>
    </xf>
    <xf numFmtId="0" fontId="2" fillId="0" borderId="1" xfId="0" applyFont="1" applyBorder="1" applyAlignment="1" applyProtection="1">
      <alignment horizontal="left" vertical="center" wrapText="1" indent="5"/>
      <protection locked="0"/>
    </xf>
    <xf numFmtId="0" fontId="2" fillId="0" borderId="0" xfId="0" applyFont="1" applyAlignment="1" applyProtection="1">
      <alignment horizontal="left" vertical="center" indent="8"/>
      <protection locked="0"/>
    </xf>
    <xf numFmtId="0" fontId="6" fillId="0" borderId="0" xfId="0" applyFont="1" applyAlignment="1">
      <alignment vertical="top"/>
    </xf>
    <xf numFmtId="0" fontId="1" fillId="0" borderId="0" xfId="0" applyFont="1" applyAlignment="1">
      <alignment horizontal="center"/>
    </xf>
    <xf numFmtId="0" fontId="1" fillId="0" borderId="0" xfId="0" applyFont="1" applyAlignment="1">
      <alignment horizontal="center" wrapText="1"/>
    </xf>
    <xf numFmtId="0" fontId="9" fillId="0" borderId="0" xfId="0" applyFont="1" applyAlignment="1" applyProtection="1">
      <alignment wrapText="1"/>
      <protection locked="0"/>
    </xf>
    <xf numFmtId="0" fontId="2" fillId="0" borderId="0" xfId="0" applyFont="1" applyAlignment="1" applyProtection="1">
      <alignment vertical="center" wrapText="1"/>
      <protection locked="0"/>
    </xf>
    <xf numFmtId="0" fontId="10" fillId="0" borderId="0" xfId="0" applyFont="1" applyProtection="1">
      <protection locked="0"/>
    </xf>
    <xf numFmtId="0" fontId="2" fillId="0" borderId="0" xfId="0" applyFont="1" applyAlignment="1">
      <alignment horizontal="left" vertical="center" wrapText="1" indent="5"/>
    </xf>
    <xf numFmtId="0" fontId="10" fillId="0" borderId="0" xfId="0" applyFont="1"/>
    <xf numFmtId="0" fontId="9" fillId="0" borderId="0" xfId="0" applyFont="1" applyAlignment="1">
      <alignment horizontal="left" wrapText="1"/>
    </xf>
    <xf numFmtId="0" fontId="2" fillId="0" borderId="1" xfId="0" applyFont="1" applyBorder="1" applyAlignment="1">
      <alignment horizontal="left" vertical="center" wrapText="1"/>
    </xf>
    <xf numFmtId="0" fontId="12" fillId="0" borderId="0" xfId="0" applyFont="1" applyProtection="1">
      <protection locked="0"/>
    </xf>
    <xf numFmtId="0" fontId="16" fillId="0" borderId="0" xfId="0" applyFont="1" applyAlignment="1">
      <alignment vertical="center"/>
    </xf>
    <xf numFmtId="0" fontId="16" fillId="0" borderId="0" xfId="0" applyFont="1" applyAlignment="1">
      <alignment wrapText="1"/>
    </xf>
    <xf numFmtId="0" fontId="16" fillId="0" borderId="0" xfId="0" applyFont="1"/>
    <xf numFmtId="0" fontId="16" fillId="3" borderId="0" xfId="0" applyFont="1" applyFill="1" applyAlignment="1">
      <alignment wrapText="1"/>
    </xf>
    <xf numFmtId="0" fontId="16" fillId="3" borderId="0" xfId="0" applyFont="1" applyFill="1"/>
    <xf numFmtId="0" fontId="7" fillId="3" borderId="10" xfId="0" applyFont="1" applyFill="1" applyBorder="1" applyAlignment="1">
      <alignment horizontal="center" vertical="center" wrapText="1"/>
    </xf>
    <xf numFmtId="0" fontId="16" fillId="3" borderId="4" xfId="0" applyFont="1" applyFill="1" applyBorder="1" applyAlignment="1">
      <alignment horizontal="left" vertical="center" wrapText="1"/>
    </xf>
    <xf numFmtId="0" fontId="16" fillId="3" borderId="1" xfId="0" applyFont="1" applyFill="1" applyBorder="1" applyAlignment="1" applyProtection="1">
      <alignment horizontal="center" vertical="center"/>
      <protection locked="0"/>
    </xf>
    <xf numFmtId="0" fontId="16" fillId="3" borderId="1" xfId="0" applyFont="1" applyFill="1" applyBorder="1" applyAlignment="1">
      <alignment horizontal="center" vertical="center" wrapText="1"/>
    </xf>
    <xf numFmtId="164" fontId="16" fillId="0" borderId="4" xfId="0" applyNumberFormat="1"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16" fillId="0" borderId="1" xfId="0" applyFont="1" applyBorder="1" applyAlignment="1" applyProtection="1">
      <alignment horizontal="center" vertical="center" wrapText="1"/>
      <protection locked="0"/>
    </xf>
    <xf numFmtId="0" fontId="16" fillId="3" borderId="4" xfId="0" applyFont="1" applyFill="1" applyBorder="1" applyAlignment="1">
      <alignment horizontal="left" vertical="center"/>
    </xf>
    <xf numFmtId="0" fontId="16" fillId="3" borderId="1" xfId="0" applyFont="1" applyFill="1" applyBorder="1" applyAlignment="1" applyProtection="1">
      <alignment horizontal="center" vertical="center" wrapText="1"/>
      <protection locked="0"/>
    </xf>
    <xf numFmtId="0" fontId="0" fillId="0" borderId="1" xfId="0" applyBorder="1" applyAlignment="1">
      <alignment horizontal="center"/>
    </xf>
    <xf numFmtId="0" fontId="16" fillId="0" borderId="1" xfId="0" applyFont="1" applyBorder="1" applyAlignment="1">
      <alignment horizontal="center"/>
    </xf>
    <xf numFmtId="0" fontId="7" fillId="0" borderId="10" xfId="0" applyFont="1" applyBorder="1" applyAlignment="1">
      <alignment horizontal="center" vertical="center" wrapText="1"/>
    </xf>
    <xf numFmtId="0" fontId="16" fillId="0" borderId="4" xfId="0" applyFont="1" applyBorder="1" applyAlignment="1">
      <alignment horizontal="left" vertical="center" wrapText="1"/>
    </xf>
    <xf numFmtId="0" fontId="16" fillId="0" borderId="1" xfId="0" applyFont="1" applyBorder="1" applyAlignment="1">
      <alignment horizontal="center" vertical="center" wrapText="1"/>
    </xf>
    <xf numFmtId="0" fontId="21" fillId="0" borderId="4"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0" xfId="0" applyFont="1" applyAlignment="1">
      <alignment wrapText="1"/>
    </xf>
    <xf numFmtId="0" fontId="13" fillId="3" borderId="10" xfId="0" applyFont="1" applyFill="1" applyBorder="1" applyAlignment="1">
      <alignment horizontal="center" vertical="center" wrapText="1"/>
    </xf>
    <xf numFmtId="0" fontId="21" fillId="3" borderId="1" xfId="0" applyFont="1" applyFill="1" applyBorder="1" applyAlignment="1">
      <alignment horizontal="left" vertical="center" wrapText="1"/>
    </xf>
    <xf numFmtId="0" fontId="21" fillId="0" borderId="1" xfId="0" applyFont="1" applyBorder="1" applyAlignment="1" applyProtection="1">
      <alignment horizontal="center" vertical="center" wrapText="1"/>
      <protection locked="0"/>
    </xf>
    <xf numFmtId="0" fontId="21" fillId="3" borderId="1" xfId="0" applyFont="1" applyFill="1" applyBorder="1" applyAlignment="1">
      <alignment horizontal="center" vertical="center" wrapText="1"/>
    </xf>
    <xf numFmtId="164" fontId="21" fillId="0" borderId="1" xfId="0" applyNumberFormat="1"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1" fillId="3" borderId="0" xfId="0" applyFont="1" applyFill="1" applyAlignment="1">
      <alignment wrapText="1"/>
    </xf>
    <xf numFmtId="0" fontId="16" fillId="0" borderId="4" xfId="0" applyFont="1" applyBorder="1" applyAlignment="1">
      <alignment horizontal="left" vertical="center"/>
    </xf>
    <xf numFmtId="0" fontId="16" fillId="0" borderId="11" xfId="0" applyFont="1" applyBorder="1" applyAlignment="1" applyProtection="1">
      <alignment horizontal="left" vertical="center"/>
      <protection locked="0"/>
    </xf>
    <xf numFmtId="0" fontId="16" fillId="0" borderId="1" xfId="0" applyFont="1" applyBorder="1" applyAlignment="1" applyProtection="1">
      <alignment horizontal="center" vertical="center"/>
      <protection locked="0"/>
    </xf>
    <xf numFmtId="0" fontId="16" fillId="0" borderId="4" xfId="0" applyFont="1" applyBorder="1" applyAlignment="1" applyProtection="1">
      <alignment horizontal="left" vertical="center"/>
      <protection locked="0"/>
    </xf>
    <xf numFmtId="0" fontId="16" fillId="3" borderId="4" xfId="0" applyFont="1" applyFill="1" applyBorder="1" applyAlignment="1">
      <alignment horizontal="center" vertical="center" wrapText="1"/>
    </xf>
    <xf numFmtId="0" fontId="16" fillId="0" borderId="4" xfId="0" applyFont="1" applyBorder="1" applyAlignment="1">
      <alignment vertical="center"/>
    </xf>
    <xf numFmtId="0" fontId="16" fillId="0" borderId="1" xfId="0" applyFont="1" applyBorder="1" applyAlignment="1">
      <alignment horizontal="center" vertical="center"/>
    </xf>
    <xf numFmtId="0" fontId="16" fillId="0" borderId="4" xfId="0" applyFont="1" applyBorder="1" applyAlignment="1">
      <alignment horizontal="left" vertical="center" indent="1"/>
    </xf>
    <xf numFmtId="0" fontId="16" fillId="0" borderId="4" xfId="0" applyFont="1" applyBorder="1" applyAlignment="1">
      <alignment horizontal="left" vertical="center" wrapText="1" indent="2"/>
    </xf>
    <xf numFmtId="0" fontId="7" fillId="0" borderId="4" xfId="0" applyFont="1" applyBorder="1" applyAlignment="1">
      <alignment horizontal="left" vertical="center"/>
    </xf>
    <xf numFmtId="0" fontId="16" fillId="3" borderId="4" xfId="0" applyFont="1" applyFill="1" applyBorder="1" applyAlignment="1">
      <alignment horizontal="left" vertical="center" wrapText="1" indent="1"/>
    </xf>
    <xf numFmtId="0" fontId="16" fillId="0" borderId="3" xfId="0" applyFont="1" applyBorder="1" applyAlignment="1" applyProtection="1">
      <alignment horizontal="center" vertical="center" wrapText="1"/>
      <protection locked="0"/>
    </xf>
    <xf numFmtId="0" fontId="16" fillId="0" borderId="2" xfId="0" applyFont="1" applyBorder="1" applyAlignment="1" applyProtection="1">
      <alignment horizontal="left" vertical="center" wrapText="1"/>
      <protection locked="0"/>
    </xf>
    <xf numFmtId="0" fontId="16" fillId="0" borderId="4" xfId="0" applyFont="1" applyBorder="1" applyAlignment="1">
      <alignment horizontal="left" indent="1"/>
    </xf>
    <xf numFmtId="3" fontId="16" fillId="0" borderId="4" xfId="0" applyNumberFormat="1" applyFont="1" applyBorder="1" applyAlignment="1">
      <alignment horizontal="left" vertical="center"/>
    </xf>
    <xf numFmtId="0" fontId="22" fillId="0" borderId="4" xfId="0" applyFont="1" applyBorder="1" applyAlignment="1">
      <alignment horizontal="left" vertical="center"/>
    </xf>
    <xf numFmtId="0" fontId="23" fillId="0" borderId="1" xfId="0" applyFont="1" applyBorder="1" applyAlignment="1">
      <alignment horizontal="left" vertical="center"/>
    </xf>
    <xf numFmtId="0" fontId="23" fillId="3" borderId="4" xfId="0" applyFont="1" applyFill="1" applyBorder="1" applyAlignment="1">
      <alignment horizontal="left" vertical="center"/>
    </xf>
    <xf numFmtId="0" fontId="23" fillId="0" borderId="4" xfId="0" applyFont="1" applyBorder="1" applyAlignment="1">
      <alignment horizontal="left" vertical="center" indent="2"/>
    </xf>
    <xf numFmtId="0" fontId="21" fillId="3" borderId="4" xfId="0" applyFont="1" applyFill="1" applyBorder="1" applyAlignment="1">
      <alignment horizontal="left" vertical="center" wrapText="1"/>
    </xf>
    <xf numFmtId="0" fontId="23" fillId="0" borderId="4" xfId="0" applyFont="1" applyBorder="1" applyAlignment="1">
      <alignment horizontal="left" vertical="center" indent="1"/>
    </xf>
    <xf numFmtId="0" fontId="3" fillId="3" borderId="9"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16" fillId="0" borderId="0" xfId="0" applyFont="1" applyAlignment="1">
      <alignment horizontal="center"/>
    </xf>
    <xf numFmtId="164" fontId="16" fillId="4" borderId="4" xfId="0" applyNumberFormat="1" applyFont="1" applyFill="1" applyBorder="1" applyAlignment="1" applyProtection="1">
      <alignment horizontal="left" vertical="center" wrapText="1"/>
      <protection locked="0"/>
    </xf>
    <xf numFmtId="3" fontId="16" fillId="0" borderId="4" xfId="0" applyNumberFormat="1" applyFont="1" applyBorder="1" applyAlignment="1" applyProtection="1">
      <alignment horizontal="left" vertical="center" wrapText="1"/>
      <protection locked="0"/>
    </xf>
    <xf numFmtId="0" fontId="16" fillId="0" borderId="4" xfId="0" applyFont="1" applyBorder="1" applyAlignment="1" applyProtection="1">
      <alignment horizontal="center" vertical="center"/>
      <protection locked="0"/>
    </xf>
    <xf numFmtId="0" fontId="16" fillId="0" borderId="4" xfId="0" applyFont="1" applyBorder="1" applyAlignment="1">
      <alignment horizontal="left" vertical="center" indent="2"/>
    </xf>
    <xf numFmtId="0" fontId="16" fillId="0" borderId="4" xfId="0" applyFont="1" applyBorder="1" applyAlignment="1" applyProtection="1">
      <alignment horizontal="center" vertical="center" wrapText="1"/>
      <protection locked="0"/>
    </xf>
    <xf numFmtId="0" fontId="16" fillId="4" borderId="4" xfId="0" applyFont="1" applyFill="1" applyBorder="1" applyAlignment="1" applyProtection="1">
      <alignment horizontal="left" vertical="center" wrapText="1"/>
      <protection locked="0"/>
    </xf>
    <xf numFmtId="0" fontId="16" fillId="4" borderId="4" xfId="0" applyFont="1" applyFill="1" applyBorder="1" applyAlignment="1">
      <alignment horizontal="left" vertical="center" wrapText="1"/>
    </xf>
    <xf numFmtId="9" fontId="16" fillId="0" borderId="4" xfId="0" applyNumberFormat="1" applyFont="1" applyBorder="1" applyAlignment="1">
      <alignment horizontal="left" vertical="center" wrapText="1"/>
    </xf>
    <xf numFmtId="0" fontId="16" fillId="4" borderId="4" xfId="0" applyFont="1" applyFill="1" applyBorder="1" applyAlignment="1">
      <alignment horizontal="left" vertical="center"/>
    </xf>
    <xf numFmtId="0" fontId="16" fillId="0" borderId="4" xfId="1" applyFont="1" applyFill="1" applyBorder="1" applyAlignment="1" applyProtection="1">
      <alignment horizontal="left" vertical="center" wrapText="1"/>
      <protection locked="0"/>
    </xf>
    <xf numFmtId="0" fontId="16" fillId="0" borderId="4" xfId="0" quotePrefix="1" applyFont="1" applyBorder="1" applyAlignment="1">
      <alignment horizontal="left" vertical="center" wrapText="1"/>
    </xf>
    <xf numFmtId="0" fontId="23" fillId="0" borderId="4" xfId="0" applyFont="1" applyBorder="1" applyAlignment="1">
      <alignment horizontal="left" vertical="center"/>
    </xf>
    <xf numFmtId="0" fontId="4" fillId="2" borderId="6" xfId="0" applyFont="1" applyFill="1" applyBorder="1" applyAlignment="1" applyProtection="1">
      <alignment horizontal="center" vertical="center" wrapText="1"/>
      <protection locked="0"/>
    </xf>
    <xf numFmtId="0" fontId="14" fillId="0" borderId="0" xfId="0" applyFont="1" applyAlignment="1">
      <alignment horizontal="center" vertical="center"/>
    </xf>
    <xf numFmtId="0" fontId="15" fillId="0" borderId="0" xfId="0" applyFont="1" applyAlignment="1">
      <alignment vertical="center" wrapText="1"/>
    </xf>
    <xf numFmtId="0" fontId="17" fillId="0" borderId="7" xfId="0" applyFont="1" applyBorder="1" applyAlignment="1">
      <alignment vertical="center"/>
    </xf>
    <xf numFmtId="0" fontId="15" fillId="0" borderId="7" xfId="0" applyFont="1" applyBorder="1" applyAlignment="1">
      <alignment vertical="top"/>
    </xf>
    <xf numFmtId="0" fontId="18" fillId="0" borderId="7" xfId="0" applyFont="1" applyBorder="1" applyAlignment="1">
      <alignment vertical="center"/>
    </xf>
    <xf numFmtId="0" fontId="19" fillId="0" borderId="7" xfId="0" applyFont="1" applyBorder="1" applyAlignment="1">
      <alignment vertical="center" wrapText="1"/>
    </xf>
    <xf numFmtId="0" fontId="13" fillId="0" borderId="1" xfId="0" applyFont="1" applyBorder="1" applyAlignment="1" applyProtection="1">
      <alignment horizontal="center" vertical="center" wrapText="1"/>
      <protection locked="0"/>
    </xf>
    <xf numFmtId="0" fontId="6" fillId="4" borderId="0" xfId="0" applyFont="1" applyFill="1"/>
    <xf numFmtId="0" fontId="0" fillId="4" borderId="0" xfId="0" applyFill="1"/>
    <xf numFmtId="0" fontId="7" fillId="4" borderId="0" xfId="0" applyFont="1" applyFill="1" applyAlignment="1">
      <alignment horizontal="left" vertical="center"/>
    </xf>
    <xf numFmtId="0" fontId="7" fillId="4" borderId="1" xfId="0" applyFont="1" applyFill="1" applyBorder="1" applyAlignment="1">
      <alignment horizontal="center" vertical="center" wrapText="1"/>
    </xf>
    <xf numFmtId="0" fontId="0" fillId="4" borderId="1" xfId="0" applyFill="1" applyBorder="1" applyProtection="1">
      <protection locked="0"/>
    </xf>
    <xf numFmtId="0" fontId="9" fillId="0" borderId="0" xfId="0" applyFont="1" applyAlignment="1">
      <alignment horizontal="center" vertical="center" wrapText="1"/>
    </xf>
    <xf numFmtId="0" fontId="1" fillId="4" borderId="0" xfId="0" applyFont="1" applyFill="1"/>
    <xf numFmtId="0" fontId="5" fillId="0" borderId="4" xfId="0" applyFont="1" applyBorder="1" applyAlignment="1">
      <alignment horizontal="left" vertical="center"/>
    </xf>
    <xf numFmtId="0" fontId="0" fillId="4" borderId="4" xfId="0" applyFill="1" applyBorder="1" applyAlignment="1">
      <alignment horizontal="left" vertical="top" wrapText="1"/>
    </xf>
    <xf numFmtId="0" fontId="0" fillId="4" borderId="2" xfId="0" applyFill="1" applyBorder="1" applyAlignment="1">
      <alignment horizontal="left" vertical="top" wrapText="1"/>
    </xf>
    <xf numFmtId="0" fontId="0" fillId="4" borderId="3" xfId="0" applyFill="1" applyBorder="1" applyAlignment="1">
      <alignment horizontal="left" vertical="top" wrapText="1"/>
    </xf>
    <xf numFmtId="0" fontId="6" fillId="4" borderId="1" xfId="0" applyFont="1" applyFill="1" applyBorder="1" applyAlignment="1">
      <alignment horizontal="center" wrapText="1"/>
    </xf>
    <xf numFmtId="0" fontId="6" fillId="4" borderId="1" xfId="0" applyFont="1" applyFill="1" applyBorder="1" applyAlignment="1">
      <alignment horizontal="center"/>
    </xf>
    <xf numFmtId="0" fontId="0" fillId="4" borderId="1" xfId="0" applyFill="1" applyBorder="1" applyAlignment="1">
      <alignment horizontal="left" vertical="top" wrapText="1"/>
    </xf>
    <xf numFmtId="0" fontId="9" fillId="0" borderId="0" xfId="0" applyFont="1" applyAlignment="1">
      <alignment horizontal="center"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9" fillId="0" borderId="0" xfId="0" applyFont="1" applyAlignment="1">
      <alignment horizontal="center" wrapText="1"/>
    </xf>
    <xf numFmtId="0" fontId="4" fillId="2" borderId="4"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21" fillId="3" borderId="4"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16" fillId="3" borderId="5" xfId="0" applyFont="1" applyFill="1" applyBorder="1" applyAlignment="1">
      <alignment horizontal="left" vertical="center" wrapText="1"/>
    </xf>
    <xf numFmtId="0" fontId="16" fillId="3" borderId="14" xfId="0" applyFont="1" applyFill="1" applyBorder="1" applyAlignment="1">
      <alignment horizontal="left" vertical="center" wrapText="1"/>
    </xf>
    <xf numFmtId="0" fontId="4" fillId="2" borderId="15"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16" fillId="3" borderId="8" xfId="0" applyFont="1" applyFill="1" applyBorder="1" applyAlignment="1">
      <alignment horizontal="center" vertical="center" wrapText="1"/>
    </xf>
    <xf numFmtId="0" fontId="16" fillId="3" borderId="0" xfId="0" applyFont="1" applyFill="1" applyAlignment="1">
      <alignment horizontal="center" vertical="center" wrapText="1"/>
    </xf>
    <xf numFmtId="0" fontId="9" fillId="0" borderId="0" xfId="0" applyFont="1" applyAlignment="1">
      <alignment horizontal="center" vertical="center" wrapText="1"/>
    </xf>
    <xf numFmtId="0" fontId="16"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16" fillId="0" borderId="5" xfId="0" applyFont="1" applyBorder="1" applyAlignment="1">
      <alignment horizontal="left" vertical="center" wrapText="1"/>
    </xf>
    <xf numFmtId="0" fontId="16" fillId="0" borderId="14" xfId="0" applyFont="1" applyBorder="1" applyAlignment="1">
      <alignment horizontal="left" vertical="center" wrapText="1"/>
    </xf>
    <xf numFmtId="0" fontId="9" fillId="0" borderId="0" xfId="0" applyFont="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3012407</xdr:colOff>
      <xdr:row>0</xdr:row>
      <xdr:rowOff>0</xdr:rowOff>
    </xdr:from>
    <xdr:to>
      <xdr:col>5</xdr:col>
      <xdr:colOff>511175</xdr:colOff>
      <xdr:row>2</xdr:row>
      <xdr:rowOff>66675</xdr:rowOff>
    </xdr:to>
    <xdr:pic>
      <xdr:nvPicPr>
        <xdr:cNvPr id="2" name="Picture 1" descr="Logo&#10;&#10;Description automatically generated">
          <a:extLst>
            <a:ext uri="{FF2B5EF4-FFF2-40B4-BE49-F238E27FC236}">
              <a16:creationId xmlns:a16="http://schemas.microsoft.com/office/drawing/2014/main" id="{B9EFF1E9-56C8-4D54-B5F4-BB0B46FDC9A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6637" b="21426"/>
        <a:stretch/>
      </xdr:blipFill>
      <xdr:spPr bwMode="auto">
        <a:xfrm>
          <a:off x="6508082" y="0"/>
          <a:ext cx="2261268" cy="60007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104775</xdr:colOff>
      <xdr:row>0</xdr:row>
      <xdr:rowOff>200025</xdr:rowOff>
    </xdr:from>
    <xdr:to>
      <xdr:col>8</xdr:col>
      <xdr:colOff>80645</xdr:colOff>
      <xdr:row>1</xdr:row>
      <xdr:rowOff>123825</xdr:rowOff>
    </xdr:to>
    <xdr:pic>
      <xdr:nvPicPr>
        <xdr:cNvPr id="3" name="Picture 2">
          <a:extLst>
            <a:ext uri="{FF2B5EF4-FFF2-40B4-BE49-F238E27FC236}">
              <a16:creationId xmlns:a16="http://schemas.microsoft.com/office/drawing/2014/main" id="{F66DEF56-F4B1-48EA-B8E5-337E71BEA7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72550" y="200025"/>
          <a:ext cx="1195070" cy="190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1479550</xdr:colOff>
      <xdr:row>130</xdr:row>
      <xdr:rowOff>0</xdr:rowOff>
    </xdr:from>
    <xdr:to>
      <xdr:col>2</xdr:col>
      <xdr:colOff>1479550</xdr:colOff>
      <xdr:row>130</xdr:row>
      <xdr:rowOff>0</xdr:rowOff>
    </xdr:to>
    <xdr:sp macro="" textlink="">
      <xdr:nvSpPr>
        <xdr:cNvPr id="2" name="Line 3">
          <a:extLst>
            <a:ext uri="{FF2B5EF4-FFF2-40B4-BE49-F238E27FC236}">
              <a16:creationId xmlns:a16="http://schemas.microsoft.com/office/drawing/2014/main" id="{CE08B4FE-0059-49D5-95E6-63F7F03018F9}"/>
            </a:ext>
          </a:extLst>
        </xdr:cNvPr>
        <xdr:cNvSpPr>
          <a:spLocks noChangeShapeType="1"/>
        </xdr:cNvSpPr>
      </xdr:nvSpPr>
      <xdr:spPr bwMode="auto">
        <a:xfrm flipV="1">
          <a:off x="2314575" y="22774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869950</xdr:colOff>
      <xdr:row>130</xdr:row>
      <xdr:rowOff>0</xdr:rowOff>
    </xdr:from>
    <xdr:to>
      <xdr:col>6</xdr:col>
      <xdr:colOff>869950</xdr:colOff>
      <xdr:row>130</xdr:row>
      <xdr:rowOff>0</xdr:rowOff>
    </xdr:to>
    <xdr:sp macro="" textlink="">
      <xdr:nvSpPr>
        <xdr:cNvPr id="3" name="Line 4">
          <a:extLst>
            <a:ext uri="{FF2B5EF4-FFF2-40B4-BE49-F238E27FC236}">
              <a16:creationId xmlns:a16="http://schemas.microsoft.com/office/drawing/2014/main" id="{113AA9A5-C14E-4CB0-83B8-52285ECDC760}"/>
            </a:ext>
          </a:extLst>
        </xdr:cNvPr>
        <xdr:cNvSpPr>
          <a:spLocks noChangeShapeType="1"/>
        </xdr:cNvSpPr>
      </xdr:nvSpPr>
      <xdr:spPr bwMode="auto">
        <a:xfrm flipV="1">
          <a:off x="8686800" y="22774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431800</xdr:colOff>
      <xdr:row>130</xdr:row>
      <xdr:rowOff>0</xdr:rowOff>
    </xdr:from>
    <xdr:to>
      <xdr:col>5</xdr:col>
      <xdr:colOff>431800</xdr:colOff>
      <xdr:row>130</xdr:row>
      <xdr:rowOff>0</xdr:rowOff>
    </xdr:to>
    <xdr:sp macro="" textlink="">
      <xdr:nvSpPr>
        <xdr:cNvPr id="4" name="Line 5">
          <a:extLst>
            <a:ext uri="{FF2B5EF4-FFF2-40B4-BE49-F238E27FC236}">
              <a16:creationId xmlns:a16="http://schemas.microsoft.com/office/drawing/2014/main" id="{592347C9-FFD4-4054-A2DD-3B1D771720B0}"/>
            </a:ext>
          </a:extLst>
        </xdr:cNvPr>
        <xdr:cNvSpPr>
          <a:spLocks noChangeShapeType="1"/>
        </xdr:cNvSpPr>
      </xdr:nvSpPr>
      <xdr:spPr bwMode="auto">
        <a:xfrm flipV="1">
          <a:off x="6191250" y="22774275"/>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1549400</xdr:colOff>
      <xdr:row>130</xdr:row>
      <xdr:rowOff>0</xdr:rowOff>
    </xdr:from>
    <xdr:to>
      <xdr:col>5</xdr:col>
      <xdr:colOff>1549400</xdr:colOff>
      <xdr:row>130</xdr:row>
      <xdr:rowOff>0</xdr:rowOff>
    </xdr:to>
    <xdr:sp macro="" textlink="">
      <xdr:nvSpPr>
        <xdr:cNvPr id="5" name="Line 11">
          <a:extLst>
            <a:ext uri="{FF2B5EF4-FFF2-40B4-BE49-F238E27FC236}">
              <a16:creationId xmlns:a16="http://schemas.microsoft.com/office/drawing/2014/main" id="{86925682-3399-4019-86A5-ED8A0DF7ADF3}"/>
            </a:ext>
          </a:extLst>
        </xdr:cNvPr>
        <xdr:cNvSpPr>
          <a:spLocks noChangeShapeType="1"/>
        </xdr:cNvSpPr>
      </xdr:nvSpPr>
      <xdr:spPr bwMode="auto">
        <a:xfrm>
          <a:off x="7315200" y="22774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1314450</xdr:colOff>
      <xdr:row>130</xdr:row>
      <xdr:rowOff>0</xdr:rowOff>
    </xdr:from>
    <xdr:to>
      <xdr:col>2</xdr:col>
      <xdr:colOff>1314450</xdr:colOff>
      <xdr:row>130</xdr:row>
      <xdr:rowOff>0</xdr:rowOff>
    </xdr:to>
    <xdr:sp macro="" textlink="">
      <xdr:nvSpPr>
        <xdr:cNvPr id="6" name="Line 19">
          <a:extLst>
            <a:ext uri="{FF2B5EF4-FFF2-40B4-BE49-F238E27FC236}">
              <a16:creationId xmlns:a16="http://schemas.microsoft.com/office/drawing/2014/main" id="{23A20565-3446-41B8-9EA5-5F6B52EEFFC7}"/>
            </a:ext>
          </a:extLst>
        </xdr:cNvPr>
        <xdr:cNvSpPr>
          <a:spLocks noChangeShapeType="1"/>
        </xdr:cNvSpPr>
      </xdr:nvSpPr>
      <xdr:spPr bwMode="auto">
        <a:xfrm>
          <a:off x="2152650" y="22774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1295400</xdr:colOff>
      <xdr:row>130</xdr:row>
      <xdr:rowOff>0</xdr:rowOff>
    </xdr:from>
    <xdr:to>
      <xdr:col>2</xdr:col>
      <xdr:colOff>1295400</xdr:colOff>
      <xdr:row>130</xdr:row>
      <xdr:rowOff>0</xdr:rowOff>
    </xdr:to>
    <xdr:sp macro="" textlink="">
      <xdr:nvSpPr>
        <xdr:cNvPr id="7" name="Line 21">
          <a:extLst>
            <a:ext uri="{FF2B5EF4-FFF2-40B4-BE49-F238E27FC236}">
              <a16:creationId xmlns:a16="http://schemas.microsoft.com/office/drawing/2014/main" id="{B25CF0DE-AB8A-4A01-ABB9-CF366282C272}"/>
            </a:ext>
          </a:extLst>
        </xdr:cNvPr>
        <xdr:cNvSpPr>
          <a:spLocks noChangeShapeType="1"/>
        </xdr:cNvSpPr>
      </xdr:nvSpPr>
      <xdr:spPr bwMode="auto">
        <a:xfrm>
          <a:off x="2133600" y="22774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1123950</xdr:colOff>
      <xdr:row>227</xdr:row>
      <xdr:rowOff>44450</xdr:rowOff>
    </xdr:from>
    <xdr:to>
      <xdr:col>2</xdr:col>
      <xdr:colOff>1270000</xdr:colOff>
      <xdr:row>227</xdr:row>
      <xdr:rowOff>44450</xdr:rowOff>
    </xdr:to>
    <xdr:sp macro="" textlink="">
      <xdr:nvSpPr>
        <xdr:cNvPr id="8" name="Line 24">
          <a:extLst>
            <a:ext uri="{FF2B5EF4-FFF2-40B4-BE49-F238E27FC236}">
              <a16:creationId xmlns:a16="http://schemas.microsoft.com/office/drawing/2014/main" id="{B589B765-895E-4CFE-897E-F73120790707}"/>
            </a:ext>
          </a:extLst>
        </xdr:cNvPr>
        <xdr:cNvSpPr>
          <a:spLocks noChangeShapeType="1"/>
        </xdr:cNvSpPr>
      </xdr:nvSpPr>
      <xdr:spPr bwMode="auto">
        <a:xfrm>
          <a:off x="1962150" y="40052625"/>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1365250</xdr:colOff>
      <xdr:row>130</xdr:row>
      <xdr:rowOff>0</xdr:rowOff>
    </xdr:from>
    <xdr:to>
      <xdr:col>2</xdr:col>
      <xdr:colOff>1365250</xdr:colOff>
      <xdr:row>130</xdr:row>
      <xdr:rowOff>0</xdr:rowOff>
    </xdr:to>
    <xdr:sp macro="" textlink="">
      <xdr:nvSpPr>
        <xdr:cNvPr id="9" name="Line 32">
          <a:extLst>
            <a:ext uri="{FF2B5EF4-FFF2-40B4-BE49-F238E27FC236}">
              <a16:creationId xmlns:a16="http://schemas.microsoft.com/office/drawing/2014/main" id="{385BBAE3-D4D7-4F1A-BB9D-2364A39C3E80}"/>
            </a:ext>
          </a:extLst>
        </xdr:cNvPr>
        <xdr:cNvSpPr>
          <a:spLocks noChangeShapeType="1"/>
        </xdr:cNvSpPr>
      </xdr:nvSpPr>
      <xdr:spPr bwMode="auto">
        <a:xfrm>
          <a:off x="2200275" y="22774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1479550</xdr:colOff>
      <xdr:row>130</xdr:row>
      <xdr:rowOff>0</xdr:rowOff>
    </xdr:from>
    <xdr:to>
      <xdr:col>2</xdr:col>
      <xdr:colOff>1479550</xdr:colOff>
      <xdr:row>130</xdr:row>
      <xdr:rowOff>0</xdr:rowOff>
    </xdr:to>
    <xdr:sp macro="" textlink="">
      <xdr:nvSpPr>
        <xdr:cNvPr id="10" name="Line 35">
          <a:extLst>
            <a:ext uri="{FF2B5EF4-FFF2-40B4-BE49-F238E27FC236}">
              <a16:creationId xmlns:a16="http://schemas.microsoft.com/office/drawing/2014/main" id="{95C11724-5040-43EC-A5A5-19C48BEEF349}"/>
            </a:ext>
          </a:extLst>
        </xdr:cNvPr>
        <xdr:cNvSpPr>
          <a:spLocks noChangeShapeType="1"/>
        </xdr:cNvSpPr>
      </xdr:nvSpPr>
      <xdr:spPr bwMode="auto">
        <a:xfrm>
          <a:off x="2314575" y="22774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869950</xdr:colOff>
      <xdr:row>130</xdr:row>
      <xdr:rowOff>0</xdr:rowOff>
    </xdr:from>
    <xdr:to>
      <xdr:col>6</xdr:col>
      <xdr:colOff>869950</xdr:colOff>
      <xdr:row>130</xdr:row>
      <xdr:rowOff>0</xdr:rowOff>
    </xdr:to>
    <xdr:sp macro="" textlink="">
      <xdr:nvSpPr>
        <xdr:cNvPr id="11" name="Line 36">
          <a:extLst>
            <a:ext uri="{FF2B5EF4-FFF2-40B4-BE49-F238E27FC236}">
              <a16:creationId xmlns:a16="http://schemas.microsoft.com/office/drawing/2014/main" id="{A86F901E-DD72-4AA4-A815-1275D6CA2704}"/>
            </a:ext>
          </a:extLst>
        </xdr:cNvPr>
        <xdr:cNvSpPr>
          <a:spLocks noChangeShapeType="1"/>
        </xdr:cNvSpPr>
      </xdr:nvSpPr>
      <xdr:spPr bwMode="auto">
        <a:xfrm>
          <a:off x="8686800" y="22774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1047750</xdr:colOff>
      <xdr:row>130</xdr:row>
      <xdr:rowOff>0</xdr:rowOff>
    </xdr:from>
    <xdr:to>
      <xdr:col>6</xdr:col>
      <xdr:colOff>1047750</xdr:colOff>
      <xdr:row>130</xdr:row>
      <xdr:rowOff>0</xdr:rowOff>
    </xdr:to>
    <xdr:sp macro="" textlink="">
      <xdr:nvSpPr>
        <xdr:cNvPr id="12" name="Line 38">
          <a:extLst>
            <a:ext uri="{FF2B5EF4-FFF2-40B4-BE49-F238E27FC236}">
              <a16:creationId xmlns:a16="http://schemas.microsoft.com/office/drawing/2014/main" id="{EEE13AE0-8BF1-4FFA-851B-CE5EC20810DB}"/>
            </a:ext>
          </a:extLst>
        </xdr:cNvPr>
        <xdr:cNvSpPr>
          <a:spLocks noChangeShapeType="1"/>
        </xdr:cNvSpPr>
      </xdr:nvSpPr>
      <xdr:spPr bwMode="auto">
        <a:xfrm>
          <a:off x="8867775" y="22774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19050</xdr:colOff>
      <xdr:row>208</xdr:row>
      <xdr:rowOff>44450</xdr:rowOff>
    </xdr:from>
    <xdr:to>
      <xdr:col>19</xdr:col>
      <xdr:colOff>152400</xdr:colOff>
      <xdr:row>208</xdr:row>
      <xdr:rowOff>44450</xdr:rowOff>
    </xdr:to>
    <xdr:sp macro="" textlink="">
      <xdr:nvSpPr>
        <xdr:cNvPr id="13" name="Line 40">
          <a:extLst>
            <a:ext uri="{FF2B5EF4-FFF2-40B4-BE49-F238E27FC236}">
              <a16:creationId xmlns:a16="http://schemas.microsoft.com/office/drawing/2014/main" id="{7D25A462-1E09-41D8-BCBA-4FAF45D4C5D9}"/>
            </a:ext>
          </a:extLst>
        </xdr:cNvPr>
        <xdr:cNvSpPr>
          <a:spLocks noChangeShapeType="1"/>
        </xdr:cNvSpPr>
      </xdr:nvSpPr>
      <xdr:spPr bwMode="auto">
        <a:xfrm>
          <a:off x="15935325" y="36976050"/>
          <a:ext cx="1409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19050</xdr:colOff>
      <xdr:row>208</xdr:row>
      <xdr:rowOff>44450</xdr:rowOff>
    </xdr:from>
    <xdr:to>
      <xdr:col>19</xdr:col>
      <xdr:colOff>152400</xdr:colOff>
      <xdr:row>208</xdr:row>
      <xdr:rowOff>44450</xdr:rowOff>
    </xdr:to>
    <xdr:sp macro="" textlink="">
      <xdr:nvSpPr>
        <xdr:cNvPr id="14" name="Line 41">
          <a:extLst>
            <a:ext uri="{FF2B5EF4-FFF2-40B4-BE49-F238E27FC236}">
              <a16:creationId xmlns:a16="http://schemas.microsoft.com/office/drawing/2014/main" id="{AE20E2B8-6DA5-463D-A5E8-7AB60EB81044}"/>
            </a:ext>
          </a:extLst>
        </xdr:cNvPr>
        <xdr:cNvSpPr>
          <a:spLocks noChangeShapeType="1"/>
        </xdr:cNvSpPr>
      </xdr:nvSpPr>
      <xdr:spPr bwMode="auto">
        <a:xfrm>
          <a:off x="15935325" y="36976050"/>
          <a:ext cx="1409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1466850</xdr:colOff>
      <xdr:row>130</xdr:row>
      <xdr:rowOff>0</xdr:rowOff>
    </xdr:from>
    <xdr:to>
      <xdr:col>6</xdr:col>
      <xdr:colOff>1466850</xdr:colOff>
      <xdr:row>130</xdr:row>
      <xdr:rowOff>0</xdr:rowOff>
    </xdr:to>
    <xdr:sp macro="" textlink="">
      <xdr:nvSpPr>
        <xdr:cNvPr id="15" name="Line 45">
          <a:extLst>
            <a:ext uri="{FF2B5EF4-FFF2-40B4-BE49-F238E27FC236}">
              <a16:creationId xmlns:a16="http://schemas.microsoft.com/office/drawing/2014/main" id="{6FC46DCE-A8AB-4300-811E-A2CD3B98FF9F}"/>
            </a:ext>
          </a:extLst>
        </xdr:cNvPr>
        <xdr:cNvSpPr>
          <a:spLocks noChangeShapeType="1"/>
        </xdr:cNvSpPr>
      </xdr:nvSpPr>
      <xdr:spPr bwMode="auto">
        <a:xfrm>
          <a:off x="9286875" y="22774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273050</xdr:colOff>
      <xdr:row>130</xdr:row>
      <xdr:rowOff>0</xdr:rowOff>
    </xdr:from>
    <xdr:to>
      <xdr:col>2</xdr:col>
      <xdr:colOff>273050</xdr:colOff>
      <xdr:row>130</xdr:row>
      <xdr:rowOff>0</xdr:rowOff>
    </xdr:to>
    <xdr:sp macro="" textlink="">
      <xdr:nvSpPr>
        <xdr:cNvPr id="16" name="Line 46">
          <a:extLst>
            <a:ext uri="{FF2B5EF4-FFF2-40B4-BE49-F238E27FC236}">
              <a16:creationId xmlns:a16="http://schemas.microsoft.com/office/drawing/2014/main" id="{60A4ADD8-1F1E-40C1-A644-565ADA37CC87}"/>
            </a:ext>
          </a:extLst>
        </xdr:cNvPr>
        <xdr:cNvSpPr>
          <a:spLocks noChangeShapeType="1"/>
        </xdr:cNvSpPr>
      </xdr:nvSpPr>
      <xdr:spPr bwMode="auto">
        <a:xfrm>
          <a:off x="1114425" y="22774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130</xdr:row>
      <xdr:rowOff>0</xdr:rowOff>
    </xdr:from>
    <xdr:to>
      <xdr:col>3</xdr:col>
      <xdr:colOff>0</xdr:colOff>
      <xdr:row>130</xdr:row>
      <xdr:rowOff>0</xdr:rowOff>
    </xdr:to>
    <xdr:sp macro="" textlink="">
      <xdr:nvSpPr>
        <xdr:cNvPr id="17" name="Line 47">
          <a:extLst>
            <a:ext uri="{FF2B5EF4-FFF2-40B4-BE49-F238E27FC236}">
              <a16:creationId xmlns:a16="http://schemas.microsoft.com/office/drawing/2014/main" id="{623A1DE6-A83E-4444-8B16-5286C2B8CC23}"/>
            </a:ext>
          </a:extLst>
        </xdr:cNvPr>
        <xdr:cNvSpPr>
          <a:spLocks noChangeShapeType="1"/>
        </xdr:cNvSpPr>
      </xdr:nvSpPr>
      <xdr:spPr bwMode="auto">
        <a:xfrm>
          <a:off x="4391025" y="22774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539750</xdr:colOff>
      <xdr:row>130</xdr:row>
      <xdr:rowOff>0</xdr:rowOff>
    </xdr:from>
    <xdr:to>
      <xdr:col>6</xdr:col>
      <xdr:colOff>539750</xdr:colOff>
      <xdr:row>130</xdr:row>
      <xdr:rowOff>0</xdr:rowOff>
    </xdr:to>
    <xdr:sp macro="" textlink="">
      <xdr:nvSpPr>
        <xdr:cNvPr id="18" name="Line 54">
          <a:extLst>
            <a:ext uri="{FF2B5EF4-FFF2-40B4-BE49-F238E27FC236}">
              <a16:creationId xmlns:a16="http://schemas.microsoft.com/office/drawing/2014/main" id="{D8EA44AF-75B3-4712-836F-CB23C7FFE9FF}"/>
            </a:ext>
          </a:extLst>
        </xdr:cNvPr>
        <xdr:cNvSpPr>
          <a:spLocks noChangeShapeType="1"/>
        </xdr:cNvSpPr>
      </xdr:nvSpPr>
      <xdr:spPr bwMode="auto">
        <a:xfrm>
          <a:off x="8362950" y="22774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1479550</xdr:colOff>
      <xdr:row>119</xdr:row>
      <xdr:rowOff>0</xdr:rowOff>
    </xdr:from>
    <xdr:to>
      <xdr:col>2</xdr:col>
      <xdr:colOff>1479550</xdr:colOff>
      <xdr:row>119</xdr:row>
      <xdr:rowOff>0</xdr:rowOff>
    </xdr:to>
    <xdr:sp macro="" textlink="">
      <xdr:nvSpPr>
        <xdr:cNvPr id="20" name="Line 3">
          <a:extLst>
            <a:ext uri="{FF2B5EF4-FFF2-40B4-BE49-F238E27FC236}">
              <a16:creationId xmlns:a16="http://schemas.microsoft.com/office/drawing/2014/main" id="{3100CADA-415C-4C5D-82C2-B9CB3744CD7A}"/>
            </a:ext>
          </a:extLst>
        </xdr:cNvPr>
        <xdr:cNvSpPr>
          <a:spLocks noChangeShapeType="1"/>
        </xdr:cNvSpPr>
      </xdr:nvSpPr>
      <xdr:spPr bwMode="auto">
        <a:xfrm flipV="1">
          <a:off x="2314575" y="2095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869950</xdr:colOff>
      <xdr:row>119</xdr:row>
      <xdr:rowOff>0</xdr:rowOff>
    </xdr:from>
    <xdr:to>
      <xdr:col>6</xdr:col>
      <xdr:colOff>869950</xdr:colOff>
      <xdr:row>119</xdr:row>
      <xdr:rowOff>0</xdr:rowOff>
    </xdr:to>
    <xdr:sp macro="" textlink="">
      <xdr:nvSpPr>
        <xdr:cNvPr id="21" name="Line 4">
          <a:extLst>
            <a:ext uri="{FF2B5EF4-FFF2-40B4-BE49-F238E27FC236}">
              <a16:creationId xmlns:a16="http://schemas.microsoft.com/office/drawing/2014/main" id="{6C272047-52D4-4B98-BB7C-89C41D8DD8FD}"/>
            </a:ext>
          </a:extLst>
        </xdr:cNvPr>
        <xdr:cNvSpPr>
          <a:spLocks noChangeShapeType="1"/>
        </xdr:cNvSpPr>
      </xdr:nvSpPr>
      <xdr:spPr bwMode="auto">
        <a:xfrm flipV="1">
          <a:off x="8686800" y="2095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431800</xdr:colOff>
      <xdr:row>119</xdr:row>
      <xdr:rowOff>0</xdr:rowOff>
    </xdr:from>
    <xdr:to>
      <xdr:col>5</xdr:col>
      <xdr:colOff>431800</xdr:colOff>
      <xdr:row>119</xdr:row>
      <xdr:rowOff>0</xdr:rowOff>
    </xdr:to>
    <xdr:sp macro="" textlink="">
      <xdr:nvSpPr>
        <xdr:cNvPr id="22" name="Line 5">
          <a:extLst>
            <a:ext uri="{FF2B5EF4-FFF2-40B4-BE49-F238E27FC236}">
              <a16:creationId xmlns:a16="http://schemas.microsoft.com/office/drawing/2014/main" id="{1853A73F-E209-4C4A-AFFF-8F8FBE963769}"/>
            </a:ext>
          </a:extLst>
        </xdr:cNvPr>
        <xdr:cNvSpPr>
          <a:spLocks noChangeShapeType="1"/>
        </xdr:cNvSpPr>
      </xdr:nvSpPr>
      <xdr:spPr bwMode="auto">
        <a:xfrm flipV="1">
          <a:off x="6191250" y="2095500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1549400</xdr:colOff>
      <xdr:row>119</xdr:row>
      <xdr:rowOff>0</xdr:rowOff>
    </xdr:from>
    <xdr:to>
      <xdr:col>5</xdr:col>
      <xdr:colOff>1549400</xdr:colOff>
      <xdr:row>119</xdr:row>
      <xdr:rowOff>0</xdr:rowOff>
    </xdr:to>
    <xdr:sp macro="" textlink="">
      <xdr:nvSpPr>
        <xdr:cNvPr id="23" name="Line 11">
          <a:extLst>
            <a:ext uri="{FF2B5EF4-FFF2-40B4-BE49-F238E27FC236}">
              <a16:creationId xmlns:a16="http://schemas.microsoft.com/office/drawing/2014/main" id="{B6D633BC-93A9-4799-9948-95B99BA8CDD0}"/>
            </a:ext>
          </a:extLst>
        </xdr:cNvPr>
        <xdr:cNvSpPr>
          <a:spLocks noChangeShapeType="1"/>
        </xdr:cNvSpPr>
      </xdr:nvSpPr>
      <xdr:spPr bwMode="auto">
        <a:xfrm>
          <a:off x="7315200" y="2095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1314450</xdr:colOff>
      <xdr:row>119</xdr:row>
      <xdr:rowOff>0</xdr:rowOff>
    </xdr:from>
    <xdr:to>
      <xdr:col>2</xdr:col>
      <xdr:colOff>1314450</xdr:colOff>
      <xdr:row>119</xdr:row>
      <xdr:rowOff>0</xdr:rowOff>
    </xdr:to>
    <xdr:sp macro="" textlink="">
      <xdr:nvSpPr>
        <xdr:cNvPr id="24" name="Line 19">
          <a:extLst>
            <a:ext uri="{FF2B5EF4-FFF2-40B4-BE49-F238E27FC236}">
              <a16:creationId xmlns:a16="http://schemas.microsoft.com/office/drawing/2014/main" id="{52F595A4-E49A-4428-B0BB-B0D5442F97D2}"/>
            </a:ext>
          </a:extLst>
        </xdr:cNvPr>
        <xdr:cNvSpPr>
          <a:spLocks noChangeShapeType="1"/>
        </xdr:cNvSpPr>
      </xdr:nvSpPr>
      <xdr:spPr bwMode="auto">
        <a:xfrm>
          <a:off x="2152650" y="2095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1295400</xdr:colOff>
      <xdr:row>119</xdr:row>
      <xdr:rowOff>0</xdr:rowOff>
    </xdr:from>
    <xdr:to>
      <xdr:col>2</xdr:col>
      <xdr:colOff>1295400</xdr:colOff>
      <xdr:row>119</xdr:row>
      <xdr:rowOff>0</xdr:rowOff>
    </xdr:to>
    <xdr:sp macro="" textlink="">
      <xdr:nvSpPr>
        <xdr:cNvPr id="25" name="Line 21">
          <a:extLst>
            <a:ext uri="{FF2B5EF4-FFF2-40B4-BE49-F238E27FC236}">
              <a16:creationId xmlns:a16="http://schemas.microsoft.com/office/drawing/2014/main" id="{E3B94C35-7089-4E81-821C-EE8D006FE9C9}"/>
            </a:ext>
          </a:extLst>
        </xdr:cNvPr>
        <xdr:cNvSpPr>
          <a:spLocks noChangeShapeType="1"/>
        </xdr:cNvSpPr>
      </xdr:nvSpPr>
      <xdr:spPr bwMode="auto">
        <a:xfrm>
          <a:off x="2133600" y="2095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1365250</xdr:colOff>
      <xdr:row>119</xdr:row>
      <xdr:rowOff>0</xdr:rowOff>
    </xdr:from>
    <xdr:to>
      <xdr:col>2</xdr:col>
      <xdr:colOff>1365250</xdr:colOff>
      <xdr:row>119</xdr:row>
      <xdr:rowOff>0</xdr:rowOff>
    </xdr:to>
    <xdr:sp macro="" textlink="">
      <xdr:nvSpPr>
        <xdr:cNvPr id="26" name="Line 32">
          <a:extLst>
            <a:ext uri="{FF2B5EF4-FFF2-40B4-BE49-F238E27FC236}">
              <a16:creationId xmlns:a16="http://schemas.microsoft.com/office/drawing/2014/main" id="{D0BB51F3-644F-4FCF-BCE3-EFCFB84FD81D}"/>
            </a:ext>
          </a:extLst>
        </xdr:cNvPr>
        <xdr:cNvSpPr>
          <a:spLocks noChangeShapeType="1"/>
        </xdr:cNvSpPr>
      </xdr:nvSpPr>
      <xdr:spPr bwMode="auto">
        <a:xfrm>
          <a:off x="2200275" y="2095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1479550</xdr:colOff>
      <xdr:row>119</xdr:row>
      <xdr:rowOff>0</xdr:rowOff>
    </xdr:from>
    <xdr:to>
      <xdr:col>2</xdr:col>
      <xdr:colOff>1479550</xdr:colOff>
      <xdr:row>119</xdr:row>
      <xdr:rowOff>0</xdr:rowOff>
    </xdr:to>
    <xdr:sp macro="" textlink="">
      <xdr:nvSpPr>
        <xdr:cNvPr id="27" name="Line 35">
          <a:extLst>
            <a:ext uri="{FF2B5EF4-FFF2-40B4-BE49-F238E27FC236}">
              <a16:creationId xmlns:a16="http://schemas.microsoft.com/office/drawing/2014/main" id="{99673098-6150-436A-8704-6B5EA7AB0295}"/>
            </a:ext>
          </a:extLst>
        </xdr:cNvPr>
        <xdr:cNvSpPr>
          <a:spLocks noChangeShapeType="1"/>
        </xdr:cNvSpPr>
      </xdr:nvSpPr>
      <xdr:spPr bwMode="auto">
        <a:xfrm>
          <a:off x="2314575" y="2095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869950</xdr:colOff>
      <xdr:row>119</xdr:row>
      <xdr:rowOff>0</xdr:rowOff>
    </xdr:from>
    <xdr:to>
      <xdr:col>6</xdr:col>
      <xdr:colOff>869950</xdr:colOff>
      <xdr:row>119</xdr:row>
      <xdr:rowOff>0</xdr:rowOff>
    </xdr:to>
    <xdr:sp macro="" textlink="">
      <xdr:nvSpPr>
        <xdr:cNvPr id="28" name="Line 36">
          <a:extLst>
            <a:ext uri="{FF2B5EF4-FFF2-40B4-BE49-F238E27FC236}">
              <a16:creationId xmlns:a16="http://schemas.microsoft.com/office/drawing/2014/main" id="{3B2FE5EA-3CB9-463E-BCAF-3E56DE4C5BF0}"/>
            </a:ext>
          </a:extLst>
        </xdr:cNvPr>
        <xdr:cNvSpPr>
          <a:spLocks noChangeShapeType="1"/>
        </xdr:cNvSpPr>
      </xdr:nvSpPr>
      <xdr:spPr bwMode="auto">
        <a:xfrm>
          <a:off x="8686800" y="2095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1047750</xdr:colOff>
      <xdr:row>119</xdr:row>
      <xdr:rowOff>0</xdr:rowOff>
    </xdr:from>
    <xdr:to>
      <xdr:col>6</xdr:col>
      <xdr:colOff>1047750</xdr:colOff>
      <xdr:row>119</xdr:row>
      <xdr:rowOff>0</xdr:rowOff>
    </xdr:to>
    <xdr:sp macro="" textlink="">
      <xdr:nvSpPr>
        <xdr:cNvPr id="29" name="Line 38">
          <a:extLst>
            <a:ext uri="{FF2B5EF4-FFF2-40B4-BE49-F238E27FC236}">
              <a16:creationId xmlns:a16="http://schemas.microsoft.com/office/drawing/2014/main" id="{8A7E6E9D-B18E-4061-982F-8ABAC6AEB3DB}"/>
            </a:ext>
          </a:extLst>
        </xdr:cNvPr>
        <xdr:cNvSpPr>
          <a:spLocks noChangeShapeType="1"/>
        </xdr:cNvSpPr>
      </xdr:nvSpPr>
      <xdr:spPr bwMode="auto">
        <a:xfrm>
          <a:off x="8867775" y="2095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1466850</xdr:colOff>
      <xdr:row>119</xdr:row>
      <xdr:rowOff>0</xdr:rowOff>
    </xdr:from>
    <xdr:to>
      <xdr:col>6</xdr:col>
      <xdr:colOff>1466850</xdr:colOff>
      <xdr:row>119</xdr:row>
      <xdr:rowOff>0</xdr:rowOff>
    </xdr:to>
    <xdr:sp macro="" textlink="">
      <xdr:nvSpPr>
        <xdr:cNvPr id="30" name="Line 45">
          <a:extLst>
            <a:ext uri="{FF2B5EF4-FFF2-40B4-BE49-F238E27FC236}">
              <a16:creationId xmlns:a16="http://schemas.microsoft.com/office/drawing/2014/main" id="{CC4C3B03-A166-49D4-8A5A-44F2A6A5CDA0}"/>
            </a:ext>
          </a:extLst>
        </xdr:cNvPr>
        <xdr:cNvSpPr>
          <a:spLocks noChangeShapeType="1"/>
        </xdr:cNvSpPr>
      </xdr:nvSpPr>
      <xdr:spPr bwMode="auto">
        <a:xfrm>
          <a:off x="9286875" y="2095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273050</xdr:colOff>
      <xdr:row>119</xdr:row>
      <xdr:rowOff>0</xdr:rowOff>
    </xdr:from>
    <xdr:to>
      <xdr:col>2</xdr:col>
      <xdr:colOff>273050</xdr:colOff>
      <xdr:row>119</xdr:row>
      <xdr:rowOff>0</xdr:rowOff>
    </xdr:to>
    <xdr:sp macro="" textlink="">
      <xdr:nvSpPr>
        <xdr:cNvPr id="31" name="Line 46">
          <a:extLst>
            <a:ext uri="{FF2B5EF4-FFF2-40B4-BE49-F238E27FC236}">
              <a16:creationId xmlns:a16="http://schemas.microsoft.com/office/drawing/2014/main" id="{D1A1FCF5-FF2F-4152-8EFE-51F710E88BA0}"/>
            </a:ext>
          </a:extLst>
        </xdr:cNvPr>
        <xdr:cNvSpPr>
          <a:spLocks noChangeShapeType="1"/>
        </xdr:cNvSpPr>
      </xdr:nvSpPr>
      <xdr:spPr bwMode="auto">
        <a:xfrm>
          <a:off x="1114425" y="2095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119</xdr:row>
      <xdr:rowOff>0</xdr:rowOff>
    </xdr:from>
    <xdr:to>
      <xdr:col>3</xdr:col>
      <xdr:colOff>0</xdr:colOff>
      <xdr:row>119</xdr:row>
      <xdr:rowOff>0</xdr:rowOff>
    </xdr:to>
    <xdr:sp macro="" textlink="">
      <xdr:nvSpPr>
        <xdr:cNvPr id="32" name="Line 47">
          <a:extLst>
            <a:ext uri="{FF2B5EF4-FFF2-40B4-BE49-F238E27FC236}">
              <a16:creationId xmlns:a16="http://schemas.microsoft.com/office/drawing/2014/main" id="{0C1C7A37-325C-4482-AD64-9654D6956F1F}"/>
            </a:ext>
          </a:extLst>
        </xdr:cNvPr>
        <xdr:cNvSpPr>
          <a:spLocks noChangeShapeType="1"/>
        </xdr:cNvSpPr>
      </xdr:nvSpPr>
      <xdr:spPr bwMode="auto">
        <a:xfrm>
          <a:off x="4391025" y="2095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539750</xdr:colOff>
      <xdr:row>119</xdr:row>
      <xdr:rowOff>0</xdr:rowOff>
    </xdr:from>
    <xdr:to>
      <xdr:col>6</xdr:col>
      <xdr:colOff>539750</xdr:colOff>
      <xdr:row>119</xdr:row>
      <xdr:rowOff>0</xdr:rowOff>
    </xdr:to>
    <xdr:sp macro="" textlink="">
      <xdr:nvSpPr>
        <xdr:cNvPr id="33" name="Line 54">
          <a:extLst>
            <a:ext uri="{FF2B5EF4-FFF2-40B4-BE49-F238E27FC236}">
              <a16:creationId xmlns:a16="http://schemas.microsoft.com/office/drawing/2014/main" id="{3FF5FF55-7A4C-4ECB-B7E3-7DC6E61EDA95}"/>
            </a:ext>
          </a:extLst>
        </xdr:cNvPr>
        <xdr:cNvSpPr>
          <a:spLocks noChangeShapeType="1"/>
        </xdr:cNvSpPr>
      </xdr:nvSpPr>
      <xdr:spPr bwMode="auto">
        <a:xfrm>
          <a:off x="8362950" y="2095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1479550</xdr:colOff>
      <xdr:row>124</xdr:row>
      <xdr:rowOff>0</xdr:rowOff>
    </xdr:from>
    <xdr:to>
      <xdr:col>2</xdr:col>
      <xdr:colOff>1479550</xdr:colOff>
      <xdr:row>124</xdr:row>
      <xdr:rowOff>0</xdr:rowOff>
    </xdr:to>
    <xdr:sp macro="" textlink="">
      <xdr:nvSpPr>
        <xdr:cNvPr id="2" name="Line 3">
          <a:extLst>
            <a:ext uri="{FF2B5EF4-FFF2-40B4-BE49-F238E27FC236}">
              <a16:creationId xmlns:a16="http://schemas.microsoft.com/office/drawing/2014/main" id="{6827EF4B-7F45-4453-871B-09BFC1EA1A52}"/>
            </a:ext>
          </a:extLst>
        </xdr:cNvPr>
        <xdr:cNvSpPr>
          <a:spLocks noChangeShapeType="1"/>
        </xdr:cNvSpPr>
      </xdr:nvSpPr>
      <xdr:spPr bwMode="auto">
        <a:xfrm flipV="1">
          <a:off x="2317750" y="22383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869950</xdr:colOff>
      <xdr:row>124</xdr:row>
      <xdr:rowOff>0</xdr:rowOff>
    </xdr:from>
    <xdr:to>
      <xdr:col>6</xdr:col>
      <xdr:colOff>869950</xdr:colOff>
      <xdr:row>124</xdr:row>
      <xdr:rowOff>0</xdr:rowOff>
    </xdr:to>
    <xdr:sp macro="" textlink="">
      <xdr:nvSpPr>
        <xdr:cNvPr id="3" name="Line 4">
          <a:extLst>
            <a:ext uri="{FF2B5EF4-FFF2-40B4-BE49-F238E27FC236}">
              <a16:creationId xmlns:a16="http://schemas.microsoft.com/office/drawing/2014/main" id="{1D73B98A-3336-441E-9A8F-F6A651201D8E}"/>
            </a:ext>
          </a:extLst>
        </xdr:cNvPr>
        <xdr:cNvSpPr>
          <a:spLocks noChangeShapeType="1"/>
        </xdr:cNvSpPr>
      </xdr:nvSpPr>
      <xdr:spPr bwMode="auto">
        <a:xfrm flipV="1">
          <a:off x="8966200" y="22383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431800</xdr:colOff>
      <xdr:row>124</xdr:row>
      <xdr:rowOff>0</xdr:rowOff>
    </xdr:from>
    <xdr:to>
      <xdr:col>5</xdr:col>
      <xdr:colOff>431800</xdr:colOff>
      <xdr:row>124</xdr:row>
      <xdr:rowOff>0</xdr:rowOff>
    </xdr:to>
    <xdr:sp macro="" textlink="">
      <xdr:nvSpPr>
        <xdr:cNvPr id="4" name="Line 5">
          <a:extLst>
            <a:ext uri="{FF2B5EF4-FFF2-40B4-BE49-F238E27FC236}">
              <a16:creationId xmlns:a16="http://schemas.microsoft.com/office/drawing/2014/main" id="{F525A174-03BF-4F7D-AFB4-8CF2A5969C1A}"/>
            </a:ext>
          </a:extLst>
        </xdr:cNvPr>
        <xdr:cNvSpPr>
          <a:spLocks noChangeShapeType="1"/>
        </xdr:cNvSpPr>
      </xdr:nvSpPr>
      <xdr:spPr bwMode="auto">
        <a:xfrm flipV="1">
          <a:off x="6470650" y="2238375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1549400</xdr:colOff>
      <xdr:row>124</xdr:row>
      <xdr:rowOff>0</xdr:rowOff>
    </xdr:from>
    <xdr:to>
      <xdr:col>5</xdr:col>
      <xdr:colOff>1549400</xdr:colOff>
      <xdr:row>124</xdr:row>
      <xdr:rowOff>0</xdr:rowOff>
    </xdr:to>
    <xdr:sp macro="" textlink="">
      <xdr:nvSpPr>
        <xdr:cNvPr id="5" name="Line 11">
          <a:extLst>
            <a:ext uri="{FF2B5EF4-FFF2-40B4-BE49-F238E27FC236}">
              <a16:creationId xmlns:a16="http://schemas.microsoft.com/office/drawing/2014/main" id="{80B8F5E7-9373-4879-99C0-CB7675A3A914}"/>
            </a:ext>
          </a:extLst>
        </xdr:cNvPr>
        <xdr:cNvSpPr>
          <a:spLocks noChangeShapeType="1"/>
        </xdr:cNvSpPr>
      </xdr:nvSpPr>
      <xdr:spPr bwMode="auto">
        <a:xfrm>
          <a:off x="7588250" y="22383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1314450</xdr:colOff>
      <xdr:row>124</xdr:row>
      <xdr:rowOff>0</xdr:rowOff>
    </xdr:from>
    <xdr:to>
      <xdr:col>2</xdr:col>
      <xdr:colOff>1314450</xdr:colOff>
      <xdr:row>124</xdr:row>
      <xdr:rowOff>0</xdr:rowOff>
    </xdr:to>
    <xdr:sp macro="" textlink="">
      <xdr:nvSpPr>
        <xdr:cNvPr id="6" name="Line 19">
          <a:extLst>
            <a:ext uri="{FF2B5EF4-FFF2-40B4-BE49-F238E27FC236}">
              <a16:creationId xmlns:a16="http://schemas.microsoft.com/office/drawing/2014/main" id="{DE40ED04-061F-4ECC-AB98-B9EE5C61BC30}"/>
            </a:ext>
          </a:extLst>
        </xdr:cNvPr>
        <xdr:cNvSpPr>
          <a:spLocks noChangeShapeType="1"/>
        </xdr:cNvSpPr>
      </xdr:nvSpPr>
      <xdr:spPr bwMode="auto">
        <a:xfrm>
          <a:off x="2152650" y="22383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1295400</xdr:colOff>
      <xdr:row>124</xdr:row>
      <xdr:rowOff>0</xdr:rowOff>
    </xdr:from>
    <xdr:to>
      <xdr:col>2</xdr:col>
      <xdr:colOff>1295400</xdr:colOff>
      <xdr:row>124</xdr:row>
      <xdr:rowOff>0</xdr:rowOff>
    </xdr:to>
    <xdr:sp macro="" textlink="">
      <xdr:nvSpPr>
        <xdr:cNvPr id="7" name="Line 21">
          <a:extLst>
            <a:ext uri="{FF2B5EF4-FFF2-40B4-BE49-F238E27FC236}">
              <a16:creationId xmlns:a16="http://schemas.microsoft.com/office/drawing/2014/main" id="{2299E0EF-872F-46EB-A333-38482E34E8A1}"/>
            </a:ext>
          </a:extLst>
        </xdr:cNvPr>
        <xdr:cNvSpPr>
          <a:spLocks noChangeShapeType="1"/>
        </xdr:cNvSpPr>
      </xdr:nvSpPr>
      <xdr:spPr bwMode="auto">
        <a:xfrm>
          <a:off x="2133600" y="22383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1123950</xdr:colOff>
      <xdr:row>221</xdr:row>
      <xdr:rowOff>44450</xdr:rowOff>
    </xdr:from>
    <xdr:to>
      <xdr:col>2</xdr:col>
      <xdr:colOff>1270000</xdr:colOff>
      <xdr:row>221</xdr:row>
      <xdr:rowOff>44450</xdr:rowOff>
    </xdr:to>
    <xdr:sp macro="" textlink="">
      <xdr:nvSpPr>
        <xdr:cNvPr id="8" name="Line 24">
          <a:extLst>
            <a:ext uri="{FF2B5EF4-FFF2-40B4-BE49-F238E27FC236}">
              <a16:creationId xmlns:a16="http://schemas.microsoft.com/office/drawing/2014/main" id="{35AFDE4F-235D-45B1-ABE8-D4801415A473}"/>
            </a:ext>
          </a:extLst>
        </xdr:cNvPr>
        <xdr:cNvSpPr>
          <a:spLocks noChangeShapeType="1"/>
        </xdr:cNvSpPr>
      </xdr:nvSpPr>
      <xdr:spPr bwMode="auto">
        <a:xfrm>
          <a:off x="1962150" y="39395400"/>
          <a:ext cx="146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1365250</xdr:colOff>
      <xdr:row>124</xdr:row>
      <xdr:rowOff>0</xdr:rowOff>
    </xdr:from>
    <xdr:to>
      <xdr:col>2</xdr:col>
      <xdr:colOff>1365250</xdr:colOff>
      <xdr:row>124</xdr:row>
      <xdr:rowOff>0</xdr:rowOff>
    </xdr:to>
    <xdr:sp macro="" textlink="">
      <xdr:nvSpPr>
        <xdr:cNvPr id="9" name="Line 32">
          <a:extLst>
            <a:ext uri="{FF2B5EF4-FFF2-40B4-BE49-F238E27FC236}">
              <a16:creationId xmlns:a16="http://schemas.microsoft.com/office/drawing/2014/main" id="{03C51569-9D12-4A19-AAD6-D621186E622D}"/>
            </a:ext>
          </a:extLst>
        </xdr:cNvPr>
        <xdr:cNvSpPr>
          <a:spLocks noChangeShapeType="1"/>
        </xdr:cNvSpPr>
      </xdr:nvSpPr>
      <xdr:spPr bwMode="auto">
        <a:xfrm>
          <a:off x="2203450" y="22383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1479550</xdr:colOff>
      <xdr:row>124</xdr:row>
      <xdr:rowOff>0</xdr:rowOff>
    </xdr:from>
    <xdr:to>
      <xdr:col>2</xdr:col>
      <xdr:colOff>1479550</xdr:colOff>
      <xdr:row>124</xdr:row>
      <xdr:rowOff>0</xdr:rowOff>
    </xdr:to>
    <xdr:sp macro="" textlink="">
      <xdr:nvSpPr>
        <xdr:cNvPr id="10" name="Line 35">
          <a:extLst>
            <a:ext uri="{FF2B5EF4-FFF2-40B4-BE49-F238E27FC236}">
              <a16:creationId xmlns:a16="http://schemas.microsoft.com/office/drawing/2014/main" id="{58E0D3CF-97EA-4B66-A9B8-453E81907834}"/>
            </a:ext>
          </a:extLst>
        </xdr:cNvPr>
        <xdr:cNvSpPr>
          <a:spLocks noChangeShapeType="1"/>
        </xdr:cNvSpPr>
      </xdr:nvSpPr>
      <xdr:spPr bwMode="auto">
        <a:xfrm>
          <a:off x="2317750" y="22383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869950</xdr:colOff>
      <xdr:row>124</xdr:row>
      <xdr:rowOff>0</xdr:rowOff>
    </xdr:from>
    <xdr:to>
      <xdr:col>6</xdr:col>
      <xdr:colOff>869950</xdr:colOff>
      <xdr:row>124</xdr:row>
      <xdr:rowOff>0</xdr:rowOff>
    </xdr:to>
    <xdr:sp macro="" textlink="">
      <xdr:nvSpPr>
        <xdr:cNvPr id="11" name="Line 36">
          <a:extLst>
            <a:ext uri="{FF2B5EF4-FFF2-40B4-BE49-F238E27FC236}">
              <a16:creationId xmlns:a16="http://schemas.microsoft.com/office/drawing/2014/main" id="{BE7B8A69-BA2B-469B-AEDE-C753072956D6}"/>
            </a:ext>
          </a:extLst>
        </xdr:cNvPr>
        <xdr:cNvSpPr>
          <a:spLocks noChangeShapeType="1"/>
        </xdr:cNvSpPr>
      </xdr:nvSpPr>
      <xdr:spPr bwMode="auto">
        <a:xfrm>
          <a:off x="8966200" y="22383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1047750</xdr:colOff>
      <xdr:row>124</xdr:row>
      <xdr:rowOff>0</xdr:rowOff>
    </xdr:from>
    <xdr:to>
      <xdr:col>6</xdr:col>
      <xdr:colOff>1047750</xdr:colOff>
      <xdr:row>124</xdr:row>
      <xdr:rowOff>0</xdr:rowOff>
    </xdr:to>
    <xdr:sp macro="" textlink="">
      <xdr:nvSpPr>
        <xdr:cNvPr id="12" name="Line 38">
          <a:extLst>
            <a:ext uri="{FF2B5EF4-FFF2-40B4-BE49-F238E27FC236}">
              <a16:creationId xmlns:a16="http://schemas.microsoft.com/office/drawing/2014/main" id="{2A557A35-4BEF-41BE-B106-714F776491AC}"/>
            </a:ext>
          </a:extLst>
        </xdr:cNvPr>
        <xdr:cNvSpPr>
          <a:spLocks noChangeShapeType="1"/>
        </xdr:cNvSpPr>
      </xdr:nvSpPr>
      <xdr:spPr bwMode="auto">
        <a:xfrm>
          <a:off x="9144000" y="22383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19050</xdr:colOff>
      <xdr:row>202</xdr:row>
      <xdr:rowOff>44450</xdr:rowOff>
    </xdr:from>
    <xdr:to>
      <xdr:col>19</xdr:col>
      <xdr:colOff>152400</xdr:colOff>
      <xdr:row>202</xdr:row>
      <xdr:rowOff>44450</xdr:rowOff>
    </xdr:to>
    <xdr:sp macro="" textlink="">
      <xdr:nvSpPr>
        <xdr:cNvPr id="13" name="Line 40">
          <a:extLst>
            <a:ext uri="{FF2B5EF4-FFF2-40B4-BE49-F238E27FC236}">
              <a16:creationId xmlns:a16="http://schemas.microsoft.com/office/drawing/2014/main" id="{FA291177-635B-4E59-9139-827289F21D85}"/>
            </a:ext>
          </a:extLst>
        </xdr:cNvPr>
        <xdr:cNvSpPr>
          <a:spLocks noChangeShapeType="1"/>
        </xdr:cNvSpPr>
      </xdr:nvSpPr>
      <xdr:spPr bwMode="auto">
        <a:xfrm>
          <a:off x="16205200" y="36379150"/>
          <a:ext cx="1416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19050</xdr:colOff>
      <xdr:row>202</xdr:row>
      <xdr:rowOff>44450</xdr:rowOff>
    </xdr:from>
    <xdr:to>
      <xdr:col>19</xdr:col>
      <xdr:colOff>152400</xdr:colOff>
      <xdr:row>202</xdr:row>
      <xdr:rowOff>44450</xdr:rowOff>
    </xdr:to>
    <xdr:sp macro="" textlink="">
      <xdr:nvSpPr>
        <xdr:cNvPr id="14" name="Line 41">
          <a:extLst>
            <a:ext uri="{FF2B5EF4-FFF2-40B4-BE49-F238E27FC236}">
              <a16:creationId xmlns:a16="http://schemas.microsoft.com/office/drawing/2014/main" id="{8EE677EF-3E0F-4C05-970C-132EC0733E06}"/>
            </a:ext>
          </a:extLst>
        </xdr:cNvPr>
        <xdr:cNvSpPr>
          <a:spLocks noChangeShapeType="1"/>
        </xdr:cNvSpPr>
      </xdr:nvSpPr>
      <xdr:spPr bwMode="auto">
        <a:xfrm>
          <a:off x="16205200" y="36379150"/>
          <a:ext cx="1416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1466850</xdr:colOff>
      <xdr:row>124</xdr:row>
      <xdr:rowOff>0</xdr:rowOff>
    </xdr:from>
    <xdr:to>
      <xdr:col>6</xdr:col>
      <xdr:colOff>1466850</xdr:colOff>
      <xdr:row>124</xdr:row>
      <xdr:rowOff>0</xdr:rowOff>
    </xdr:to>
    <xdr:sp macro="" textlink="">
      <xdr:nvSpPr>
        <xdr:cNvPr id="15" name="Line 45">
          <a:extLst>
            <a:ext uri="{FF2B5EF4-FFF2-40B4-BE49-F238E27FC236}">
              <a16:creationId xmlns:a16="http://schemas.microsoft.com/office/drawing/2014/main" id="{9CD5CEE9-BB6F-4E12-8F90-759D671927FA}"/>
            </a:ext>
          </a:extLst>
        </xdr:cNvPr>
        <xdr:cNvSpPr>
          <a:spLocks noChangeShapeType="1"/>
        </xdr:cNvSpPr>
      </xdr:nvSpPr>
      <xdr:spPr bwMode="auto">
        <a:xfrm>
          <a:off x="9563100" y="22383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273050</xdr:colOff>
      <xdr:row>124</xdr:row>
      <xdr:rowOff>0</xdr:rowOff>
    </xdr:from>
    <xdr:to>
      <xdr:col>2</xdr:col>
      <xdr:colOff>273050</xdr:colOff>
      <xdr:row>124</xdr:row>
      <xdr:rowOff>0</xdr:rowOff>
    </xdr:to>
    <xdr:sp macro="" textlink="">
      <xdr:nvSpPr>
        <xdr:cNvPr id="16" name="Line 46">
          <a:extLst>
            <a:ext uri="{FF2B5EF4-FFF2-40B4-BE49-F238E27FC236}">
              <a16:creationId xmlns:a16="http://schemas.microsoft.com/office/drawing/2014/main" id="{235D8D49-238B-40E8-9DD4-6A93CD345B77}"/>
            </a:ext>
          </a:extLst>
        </xdr:cNvPr>
        <xdr:cNvSpPr>
          <a:spLocks noChangeShapeType="1"/>
        </xdr:cNvSpPr>
      </xdr:nvSpPr>
      <xdr:spPr bwMode="auto">
        <a:xfrm>
          <a:off x="1111250" y="22383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124</xdr:row>
      <xdr:rowOff>0</xdr:rowOff>
    </xdr:from>
    <xdr:to>
      <xdr:col>3</xdr:col>
      <xdr:colOff>0</xdr:colOff>
      <xdr:row>124</xdr:row>
      <xdr:rowOff>0</xdr:rowOff>
    </xdr:to>
    <xdr:sp macro="" textlink="">
      <xdr:nvSpPr>
        <xdr:cNvPr id="17" name="Line 47">
          <a:extLst>
            <a:ext uri="{FF2B5EF4-FFF2-40B4-BE49-F238E27FC236}">
              <a16:creationId xmlns:a16="http://schemas.microsoft.com/office/drawing/2014/main" id="{3B1646E5-5DE2-4C5E-89DA-B81E976F130F}"/>
            </a:ext>
          </a:extLst>
        </xdr:cNvPr>
        <xdr:cNvSpPr>
          <a:spLocks noChangeShapeType="1"/>
        </xdr:cNvSpPr>
      </xdr:nvSpPr>
      <xdr:spPr bwMode="auto">
        <a:xfrm>
          <a:off x="4622800" y="22383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539750</xdr:colOff>
      <xdr:row>124</xdr:row>
      <xdr:rowOff>0</xdr:rowOff>
    </xdr:from>
    <xdr:to>
      <xdr:col>6</xdr:col>
      <xdr:colOff>539750</xdr:colOff>
      <xdr:row>124</xdr:row>
      <xdr:rowOff>0</xdr:rowOff>
    </xdr:to>
    <xdr:sp macro="" textlink="">
      <xdr:nvSpPr>
        <xdr:cNvPr id="18" name="Line 54">
          <a:extLst>
            <a:ext uri="{FF2B5EF4-FFF2-40B4-BE49-F238E27FC236}">
              <a16:creationId xmlns:a16="http://schemas.microsoft.com/office/drawing/2014/main" id="{572B2BC4-E971-4C82-8995-41904D088D30}"/>
            </a:ext>
          </a:extLst>
        </xdr:cNvPr>
        <xdr:cNvSpPr>
          <a:spLocks noChangeShapeType="1"/>
        </xdr:cNvSpPr>
      </xdr:nvSpPr>
      <xdr:spPr bwMode="auto">
        <a:xfrm>
          <a:off x="8636000" y="22383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B9E8D-A1E8-4981-9F13-E9779C11A6EF}">
  <dimension ref="A1:D19"/>
  <sheetViews>
    <sheetView workbookViewId="0">
      <selection activeCell="H17" sqref="H17"/>
    </sheetView>
  </sheetViews>
  <sheetFormatPr defaultColWidth="9.140625" defaultRowHeight="15" x14ac:dyDescent="0.25"/>
  <cols>
    <col min="1" max="1" width="9.140625" style="119"/>
    <col min="2" max="2" width="43.28515625" style="119" customWidth="1"/>
    <col min="3" max="3" width="53.140625" style="119" customWidth="1"/>
    <col min="4" max="16384" width="9.140625" style="119"/>
  </cols>
  <sheetData>
    <row r="1" spans="1:4" ht="21" x14ac:dyDescent="0.35">
      <c r="A1" s="118" t="s">
        <v>0</v>
      </c>
    </row>
    <row r="2" spans="1:4" ht="21" x14ac:dyDescent="0.35">
      <c r="A2" s="118" t="s">
        <v>1</v>
      </c>
    </row>
    <row r="3" spans="1:4" ht="21" x14ac:dyDescent="0.35">
      <c r="A3" s="118"/>
    </row>
    <row r="4" spans="1:4" ht="21" x14ac:dyDescent="0.35">
      <c r="A4" s="118" t="s">
        <v>705</v>
      </c>
      <c r="C4" s="120" t="s">
        <v>2</v>
      </c>
    </row>
    <row r="6" spans="1:4" x14ac:dyDescent="0.25">
      <c r="B6" s="121" t="s">
        <v>3</v>
      </c>
      <c r="C6" s="122"/>
    </row>
    <row r="7" spans="1:4" x14ac:dyDescent="0.25">
      <c r="B7" s="121" t="s">
        <v>4</v>
      </c>
      <c r="C7" s="122"/>
    </row>
    <row r="8" spans="1:4" x14ac:dyDescent="0.25">
      <c r="B8" s="121" t="s">
        <v>5</v>
      </c>
      <c r="C8" s="122"/>
    </row>
    <row r="9" spans="1:4" x14ac:dyDescent="0.25">
      <c r="B9" s="121" t="s">
        <v>6</v>
      </c>
      <c r="C9" s="122"/>
    </row>
    <row r="10" spans="1:4" x14ac:dyDescent="0.25">
      <c r="B10" s="121" t="s">
        <v>7</v>
      </c>
      <c r="C10" s="122"/>
    </row>
    <row r="11" spans="1:4" x14ac:dyDescent="0.25">
      <c r="B11" s="121" t="s">
        <v>8</v>
      </c>
      <c r="C11" s="122"/>
    </row>
    <row r="12" spans="1:4" x14ac:dyDescent="0.25">
      <c r="B12" s="121" t="s">
        <v>9</v>
      </c>
      <c r="C12" s="122"/>
    </row>
    <row r="15" spans="1:4" ht="42.75" customHeight="1" x14ac:dyDescent="0.35">
      <c r="A15" s="129" t="s">
        <v>10</v>
      </c>
      <c r="B15" s="130"/>
      <c r="C15" s="130"/>
      <c r="D15" s="130"/>
    </row>
    <row r="16" spans="1:4" ht="75" customHeight="1" x14ac:dyDescent="0.25">
      <c r="A16" s="131" t="s">
        <v>11</v>
      </c>
      <c r="B16" s="131"/>
      <c r="C16" s="131"/>
      <c r="D16" s="131"/>
    </row>
    <row r="17" spans="1:4" ht="69.75" customHeight="1" x14ac:dyDescent="0.25">
      <c r="A17" s="131" t="s">
        <v>12</v>
      </c>
      <c r="B17" s="131"/>
      <c r="C17" s="131"/>
      <c r="D17" s="131"/>
    </row>
    <row r="18" spans="1:4" ht="69.75" customHeight="1" x14ac:dyDescent="0.25">
      <c r="A18" s="126" t="s">
        <v>13</v>
      </c>
      <c r="B18" s="127"/>
      <c r="C18" s="127"/>
      <c r="D18" s="128"/>
    </row>
    <row r="19" spans="1:4" ht="32.25" customHeight="1" x14ac:dyDescent="0.25">
      <c r="A19" s="131" t="s">
        <v>707</v>
      </c>
      <c r="B19" s="131"/>
      <c r="C19" s="131"/>
      <c r="D19" s="131"/>
    </row>
  </sheetData>
  <mergeCells count="5">
    <mergeCell ref="A18:D18"/>
    <mergeCell ref="A15:D15"/>
    <mergeCell ref="A16:D16"/>
    <mergeCell ref="A17:D17"/>
    <mergeCell ref="A19:D19"/>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75F27-1ACE-4FC5-A58D-53B7ECC6D395}">
  <dimension ref="A1:F22"/>
  <sheetViews>
    <sheetView topLeftCell="D1" workbookViewId="0">
      <selection activeCell="G1" sqref="G1:XFD1048576"/>
    </sheetView>
  </sheetViews>
  <sheetFormatPr defaultColWidth="0" defaultRowHeight="15" x14ac:dyDescent="0.25"/>
  <cols>
    <col min="1" max="1" width="16.5703125" style="18" customWidth="1"/>
    <col min="2" max="6" width="34.42578125" style="18" customWidth="1"/>
    <col min="7" max="16384" width="9.140625" style="18" hidden="1"/>
  </cols>
  <sheetData>
    <row r="1" spans="1:6" ht="21" x14ac:dyDescent="0.35">
      <c r="A1" s="12" t="s">
        <v>679</v>
      </c>
      <c r="B1" s="12"/>
      <c r="C1" s="12" t="s">
        <v>655</v>
      </c>
      <c r="D1" s="10" t="s">
        <v>705</v>
      </c>
    </row>
    <row r="2" spans="1:6" ht="21" x14ac:dyDescent="0.35">
      <c r="A2" s="12" t="s">
        <v>15</v>
      </c>
      <c r="B2"/>
      <c r="C2"/>
      <c r="D2"/>
    </row>
    <row r="3" spans="1:6" ht="30.75" customHeight="1" x14ac:dyDescent="0.35">
      <c r="A3" s="12"/>
      <c r="B3" s="135" t="s">
        <v>680</v>
      </c>
      <c r="C3" s="135"/>
      <c r="D3" s="26"/>
      <c r="E3" s="36"/>
    </row>
    <row r="4" spans="1:6" ht="21" x14ac:dyDescent="0.35">
      <c r="A4" s="29"/>
      <c r="B4" s="30"/>
      <c r="C4" s="30"/>
      <c r="D4" s="30"/>
      <c r="E4" s="30"/>
    </row>
    <row r="5" spans="1:6" x14ac:dyDescent="0.25">
      <c r="A5" s="19"/>
      <c r="B5" s="19" t="s">
        <v>170</v>
      </c>
      <c r="C5" s="19" t="s">
        <v>171</v>
      </c>
      <c r="D5" s="30"/>
      <c r="E5" s="30"/>
    </row>
    <row r="6" spans="1:6" ht="38.25" customHeight="1" x14ac:dyDescent="0.25">
      <c r="A6" s="19" t="s">
        <v>172</v>
      </c>
      <c r="B6" s="17"/>
      <c r="C6" s="17"/>
      <c r="D6" s="30"/>
      <c r="E6" s="30"/>
    </row>
    <row r="8" spans="1:6" x14ac:dyDescent="0.25">
      <c r="A8"/>
      <c r="B8" s="10" t="s">
        <v>658</v>
      </c>
    </row>
    <row r="9" spans="1:6" x14ac:dyDescent="0.25">
      <c r="A9" s="9" t="s">
        <v>17</v>
      </c>
      <c r="B9" s="9" t="s">
        <v>681</v>
      </c>
      <c r="C9" s="19" t="s">
        <v>682</v>
      </c>
      <c r="D9" s="19" t="s">
        <v>683</v>
      </c>
      <c r="E9" s="19" t="s">
        <v>220</v>
      </c>
      <c r="F9" s="19" t="s">
        <v>684</v>
      </c>
    </row>
    <row r="10" spans="1:6" x14ac:dyDescent="0.25">
      <c r="A10" s="1">
        <v>1</v>
      </c>
      <c r="B10" s="8" t="s">
        <v>685</v>
      </c>
      <c r="C10" s="15"/>
      <c r="D10" s="15"/>
      <c r="E10" s="15"/>
      <c r="F10" s="15"/>
    </row>
    <row r="11" spans="1:6" ht="25.5" x14ac:dyDescent="0.25">
      <c r="A11" s="1">
        <v>2</v>
      </c>
      <c r="B11" s="8" t="s">
        <v>686</v>
      </c>
      <c r="C11" s="15"/>
      <c r="D11" s="15"/>
      <c r="E11" s="15"/>
      <c r="F11" s="15"/>
    </row>
    <row r="12" spans="1:6" ht="25.5" x14ac:dyDescent="0.25">
      <c r="A12" s="1">
        <v>3</v>
      </c>
      <c r="B12" s="8" t="s">
        <v>687</v>
      </c>
      <c r="C12" s="15"/>
      <c r="D12" s="15"/>
      <c r="E12" s="15"/>
      <c r="F12" s="15"/>
    </row>
    <row r="13" spans="1:6" x14ac:dyDescent="0.25">
      <c r="A13" s="31">
        <v>4</v>
      </c>
      <c r="B13" s="15"/>
      <c r="C13" s="15"/>
      <c r="D13" s="15"/>
      <c r="E13" s="15"/>
      <c r="F13" s="15"/>
    </row>
    <row r="14" spans="1:6" x14ac:dyDescent="0.25">
      <c r="A14" s="31">
        <v>5</v>
      </c>
      <c r="B14" s="15"/>
      <c r="C14" s="15"/>
      <c r="D14" s="15"/>
      <c r="E14" s="15"/>
      <c r="F14" s="15"/>
    </row>
    <row r="15" spans="1:6" x14ac:dyDescent="0.25">
      <c r="A15" s="31">
        <v>6</v>
      </c>
      <c r="B15" s="15"/>
      <c r="C15" s="15"/>
      <c r="D15" s="15"/>
      <c r="E15" s="15"/>
      <c r="F15" s="15"/>
    </row>
    <row r="16" spans="1:6" x14ac:dyDescent="0.25">
      <c r="A16" s="31">
        <v>7</v>
      </c>
      <c r="B16" s="15"/>
      <c r="C16" s="15"/>
      <c r="D16" s="15"/>
      <c r="E16" s="15"/>
      <c r="F16" s="15"/>
    </row>
    <row r="18" spans="1:6" x14ac:dyDescent="0.25">
      <c r="B18" s="23" t="s">
        <v>617</v>
      </c>
    </row>
    <row r="19" spans="1:6" x14ac:dyDescent="0.25">
      <c r="A19" s="19" t="s">
        <v>17</v>
      </c>
      <c r="B19" s="19" t="s">
        <v>681</v>
      </c>
      <c r="C19" s="19" t="s">
        <v>682</v>
      </c>
      <c r="D19" s="19" t="s">
        <v>683</v>
      </c>
      <c r="E19" s="19" t="s">
        <v>220</v>
      </c>
      <c r="F19" s="19" t="s">
        <v>684</v>
      </c>
    </row>
    <row r="20" spans="1:6" x14ac:dyDescent="0.25">
      <c r="A20" s="31">
        <v>1</v>
      </c>
      <c r="B20" s="15"/>
      <c r="C20" s="15"/>
      <c r="D20" s="15"/>
      <c r="E20" s="15"/>
      <c r="F20" s="15"/>
    </row>
    <row r="21" spans="1:6" x14ac:dyDescent="0.25">
      <c r="A21" s="31">
        <v>2</v>
      </c>
      <c r="B21" s="15"/>
      <c r="C21" s="15"/>
      <c r="D21" s="15"/>
      <c r="E21" s="15"/>
      <c r="F21" s="15"/>
    </row>
    <row r="22" spans="1:6" x14ac:dyDescent="0.25">
      <c r="A22" s="31">
        <v>3</v>
      </c>
      <c r="B22" s="15"/>
      <c r="C22" s="15"/>
      <c r="D22" s="15"/>
      <c r="E22" s="15"/>
      <c r="F22" s="15"/>
    </row>
  </sheetData>
  <sheetProtection formatColumns="0" formatRows="0" insertColumns="0" insertRows="0"/>
  <mergeCells count="1">
    <mergeCell ref="B3:C3"/>
  </mergeCells>
  <pageMargins left="0.7" right="0.7" top="0.75" bottom="0.75" header="0.3" footer="0.3"/>
  <customProperties>
    <customPr name="_pios_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0EED8-C86D-4AE3-BF63-D570DF1E4A19}">
  <dimension ref="A1:O68"/>
  <sheetViews>
    <sheetView topLeftCell="D1" workbookViewId="0">
      <selection activeCell="G1" sqref="G1:XFD1048576"/>
    </sheetView>
  </sheetViews>
  <sheetFormatPr defaultColWidth="0" defaultRowHeight="15" x14ac:dyDescent="0.25"/>
  <cols>
    <col min="1" max="1" width="11.5703125" style="18" customWidth="1"/>
    <col min="2" max="6" width="37.42578125" style="18" customWidth="1"/>
    <col min="7" max="7" width="29" style="18" hidden="1" customWidth="1"/>
    <col min="8" max="15" width="0" style="18" hidden="1" customWidth="1"/>
    <col min="16" max="16384" width="9.140625" style="18" hidden="1"/>
  </cols>
  <sheetData>
    <row r="1" spans="1:6" ht="21" x14ac:dyDescent="0.35">
      <c r="A1" s="12" t="s">
        <v>654</v>
      </c>
      <c r="B1"/>
      <c r="C1" s="12" t="s">
        <v>655</v>
      </c>
      <c r="D1" s="10" t="s">
        <v>705</v>
      </c>
      <c r="E1"/>
      <c r="F1"/>
    </row>
    <row r="2" spans="1:6" ht="83.25" customHeight="1" x14ac:dyDescent="0.35">
      <c r="A2" s="33" t="s">
        <v>15</v>
      </c>
      <c r="B2" s="12"/>
      <c r="C2" s="156" t="s">
        <v>656</v>
      </c>
      <c r="D2" s="156"/>
      <c r="E2" s="26"/>
      <c r="F2" s="26"/>
    </row>
    <row r="3" spans="1:6" ht="21" x14ac:dyDescent="0.35">
      <c r="A3" s="43" t="s">
        <v>657</v>
      </c>
      <c r="B3" s="12"/>
      <c r="C3" s="41"/>
      <c r="D3" s="41"/>
      <c r="E3" s="41"/>
      <c r="F3" s="41"/>
    </row>
    <row r="4" spans="1:6" ht="21" x14ac:dyDescent="0.35">
      <c r="A4" s="23"/>
      <c r="B4" s="12"/>
      <c r="C4" s="41"/>
      <c r="D4" s="41"/>
      <c r="E4" s="41"/>
      <c r="F4" s="41"/>
    </row>
    <row r="5" spans="1:6" x14ac:dyDescent="0.25">
      <c r="A5" s="19"/>
      <c r="B5" s="19" t="s">
        <v>170</v>
      </c>
      <c r="C5" s="19" t="s">
        <v>171</v>
      </c>
      <c r="D5" s="30"/>
      <c r="E5" s="30"/>
      <c r="F5" s="30"/>
    </row>
    <row r="6" spans="1:6" ht="38.25" x14ac:dyDescent="0.25">
      <c r="A6" s="19" t="s">
        <v>172</v>
      </c>
      <c r="B6" s="17"/>
      <c r="C6" s="17"/>
      <c r="D6" s="30"/>
      <c r="E6" s="30"/>
      <c r="F6" s="30"/>
    </row>
    <row r="7" spans="1:6" ht="21" x14ac:dyDescent="0.35">
      <c r="A7" s="29"/>
      <c r="B7" s="29"/>
      <c r="C7" s="30"/>
      <c r="D7" s="30"/>
      <c r="E7" s="30"/>
      <c r="F7" s="30"/>
    </row>
    <row r="8" spans="1:6" x14ac:dyDescent="0.25">
      <c r="B8" s="23" t="s">
        <v>658</v>
      </c>
    </row>
    <row r="9" spans="1:6" ht="25.5" x14ac:dyDescent="0.25">
      <c r="A9" s="19" t="s">
        <v>17</v>
      </c>
      <c r="B9" s="19" t="s">
        <v>659</v>
      </c>
      <c r="C9" s="19" t="s">
        <v>660</v>
      </c>
      <c r="D9" s="19" t="s">
        <v>661</v>
      </c>
      <c r="E9" s="19" t="s">
        <v>662</v>
      </c>
      <c r="F9" s="19" t="s">
        <v>663</v>
      </c>
    </row>
    <row r="10" spans="1:6" x14ac:dyDescent="0.25">
      <c r="A10" s="31">
        <v>1</v>
      </c>
      <c r="B10" s="15"/>
      <c r="C10" s="15"/>
      <c r="D10" s="15"/>
      <c r="E10" s="15"/>
      <c r="F10" s="15"/>
    </row>
    <row r="11" spans="1:6" x14ac:dyDescent="0.25">
      <c r="A11" s="31">
        <v>2</v>
      </c>
      <c r="B11" s="15"/>
      <c r="C11" s="15"/>
      <c r="D11" s="15"/>
      <c r="E11" s="15"/>
      <c r="F11" s="15"/>
    </row>
    <row r="12" spans="1:6" x14ac:dyDescent="0.25">
      <c r="A12" s="31">
        <v>3</v>
      </c>
      <c r="B12" s="15"/>
      <c r="C12" s="15"/>
      <c r="D12" s="15"/>
      <c r="E12" s="15"/>
      <c r="F12" s="15"/>
    </row>
    <row r="13" spans="1:6" x14ac:dyDescent="0.25">
      <c r="A13" s="31">
        <v>4</v>
      </c>
      <c r="B13" s="15"/>
      <c r="C13" s="15"/>
      <c r="D13" s="15"/>
      <c r="E13" s="15"/>
      <c r="F13" s="15"/>
    </row>
    <row r="14" spans="1:6" x14ac:dyDescent="0.25">
      <c r="A14" s="31">
        <v>5</v>
      </c>
      <c r="B14" s="15"/>
      <c r="C14" s="15"/>
      <c r="D14" s="15"/>
      <c r="E14" s="15"/>
      <c r="F14" s="15"/>
    </row>
    <row r="16" spans="1:6" x14ac:dyDescent="0.25">
      <c r="B16" s="23" t="s">
        <v>617</v>
      </c>
    </row>
    <row r="17" spans="1:6" ht="25.5" x14ac:dyDescent="0.25">
      <c r="A17" s="19" t="s">
        <v>17</v>
      </c>
      <c r="B17" s="19" t="s">
        <v>659</v>
      </c>
      <c r="C17" s="19" t="s">
        <v>660</v>
      </c>
      <c r="D17" s="19" t="s">
        <v>661</v>
      </c>
      <c r="E17" s="19" t="s">
        <v>662</v>
      </c>
      <c r="F17" s="19" t="s">
        <v>663</v>
      </c>
    </row>
    <row r="18" spans="1:6" x14ac:dyDescent="0.25">
      <c r="A18" s="31">
        <v>1</v>
      </c>
      <c r="B18" s="15"/>
      <c r="C18" s="15"/>
      <c r="D18" s="15"/>
      <c r="E18" s="15"/>
      <c r="F18" s="15"/>
    </row>
    <row r="19" spans="1:6" x14ac:dyDescent="0.25">
      <c r="A19" s="31">
        <v>2</v>
      </c>
      <c r="B19" s="15"/>
      <c r="C19" s="15"/>
      <c r="D19" s="15"/>
      <c r="E19" s="15"/>
      <c r="F19" s="15"/>
    </row>
    <row r="20" spans="1:6" x14ac:dyDescent="0.25">
      <c r="A20" s="31">
        <v>3</v>
      </c>
      <c r="B20" s="15"/>
      <c r="C20" s="15"/>
      <c r="D20" s="15"/>
      <c r="E20" s="15"/>
      <c r="F20" s="15"/>
    </row>
    <row r="21" spans="1:6" x14ac:dyDescent="0.25">
      <c r="A21" s="31">
        <v>4</v>
      </c>
      <c r="B21" s="15"/>
      <c r="C21" s="15"/>
      <c r="D21" s="15"/>
      <c r="E21" s="15"/>
      <c r="F21" s="15"/>
    </row>
    <row r="22" spans="1:6" x14ac:dyDescent="0.25">
      <c r="A22" s="31">
        <v>5</v>
      </c>
      <c r="B22" s="15"/>
      <c r="C22" s="15"/>
      <c r="D22" s="15"/>
      <c r="E22" s="15"/>
      <c r="F22" s="15"/>
    </row>
    <row r="24" spans="1:6" x14ac:dyDescent="0.25">
      <c r="B24" s="23" t="s">
        <v>664</v>
      </c>
    </row>
    <row r="25" spans="1:6" x14ac:dyDescent="0.25">
      <c r="A25" s="19" t="s">
        <v>17</v>
      </c>
      <c r="B25" s="19" t="s">
        <v>659</v>
      </c>
      <c r="C25" s="19" t="s">
        <v>660</v>
      </c>
      <c r="D25" s="19" t="s">
        <v>661</v>
      </c>
      <c r="E25" s="19" t="s">
        <v>663</v>
      </c>
    </row>
    <row r="26" spans="1:6" x14ac:dyDescent="0.25">
      <c r="A26" s="31">
        <v>1</v>
      </c>
      <c r="B26" s="15"/>
      <c r="C26" s="15"/>
      <c r="D26" s="15"/>
      <c r="E26" s="15"/>
    </row>
    <row r="27" spans="1:6" x14ac:dyDescent="0.25">
      <c r="A27" s="31">
        <v>2</v>
      </c>
      <c r="B27" s="15"/>
      <c r="C27" s="15"/>
      <c r="D27" s="15"/>
      <c r="E27" s="15"/>
    </row>
    <row r="28" spans="1:6" x14ac:dyDescent="0.25">
      <c r="A28" s="31">
        <v>3</v>
      </c>
      <c r="B28" s="15"/>
      <c r="C28" s="15"/>
      <c r="D28" s="15"/>
      <c r="E28" s="15"/>
    </row>
    <row r="29" spans="1:6" x14ac:dyDescent="0.25">
      <c r="A29" s="31">
        <v>4</v>
      </c>
      <c r="B29" s="15"/>
      <c r="C29" s="15"/>
      <c r="D29" s="15"/>
      <c r="E29" s="15"/>
    </row>
    <row r="30" spans="1:6" x14ac:dyDescent="0.25">
      <c r="A30" s="31">
        <v>5</v>
      </c>
      <c r="B30" s="15"/>
      <c r="C30" s="15"/>
      <c r="D30" s="15"/>
      <c r="E30" s="15"/>
    </row>
    <row r="32" spans="1:6" ht="15.75" x14ac:dyDescent="0.25">
      <c r="A32" s="43" t="s">
        <v>665</v>
      </c>
    </row>
    <row r="33" spans="1:7" ht="15.75" x14ac:dyDescent="0.25">
      <c r="A33" s="43"/>
    </row>
    <row r="34" spans="1:7" x14ac:dyDescent="0.25">
      <c r="A34" s="19"/>
      <c r="B34" s="19" t="s">
        <v>170</v>
      </c>
      <c r="C34" s="19" t="s">
        <v>171</v>
      </c>
      <c r="D34" s="30"/>
      <c r="E34" s="30"/>
    </row>
    <row r="35" spans="1:7" ht="35.25" customHeight="1" x14ac:dyDescent="0.25">
      <c r="A35" s="19" t="s">
        <v>172</v>
      </c>
      <c r="B35" s="17"/>
      <c r="C35" s="17"/>
      <c r="D35" s="30"/>
      <c r="E35" s="30"/>
    </row>
    <row r="37" spans="1:7" x14ac:dyDescent="0.25">
      <c r="B37" s="10" t="s">
        <v>666</v>
      </c>
    </row>
    <row r="38" spans="1:7" ht="38.25" x14ac:dyDescent="0.25">
      <c r="A38" s="9" t="s">
        <v>17</v>
      </c>
      <c r="B38" s="19" t="s">
        <v>667</v>
      </c>
      <c r="C38" s="9" t="s">
        <v>668</v>
      </c>
      <c r="D38" s="19" t="s">
        <v>660</v>
      </c>
      <c r="E38" s="19" t="s">
        <v>661</v>
      </c>
      <c r="F38" s="19" t="s">
        <v>669</v>
      </c>
      <c r="G38" s="19" t="s">
        <v>670</v>
      </c>
    </row>
    <row r="39" spans="1:7" x14ac:dyDescent="0.25">
      <c r="A39" s="1">
        <v>1</v>
      </c>
      <c r="B39" s="8" t="s">
        <v>671</v>
      </c>
      <c r="C39" s="15"/>
      <c r="D39" s="15"/>
      <c r="E39" s="15"/>
      <c r="F39" s="15"/>
      <c r="G39" s="15"/>
    </row>
    <row r="40" spans="1:7" x14ac:dyDescent="0.25">
      <c r="A40" s="1">
        <v>2</v>
      </c>
      <c r="B40" s="8" t="s">
        <v>672</v>
      </c>
      <c r="C40" s="15"/>
      <c r="D40" s="15"/>
      <c r="E40" s="15"/>
      <c r="F40" s="15"/>
      <c r="G40" s="15"/>
    </row>
    <row r="41" spans="1:7" x14ac:dyDescent="0.25">
      <c r="A41" s="1">
        <v>3</v>
      </c>
      <c r="B41" s="8" t="s">
        <v>673</v>
      </c>
      <c r="C41" s="15"/>
      <c r="D41" s="15"/>
      <c r="E41" s="15"/>
      <c r="F41" s="15"/>
      <c r="G41" s="15"/>
    </row>
    <row r="42" spans="1:7" x14ac:dyDescent="0.25">
      <c r="A42" s="1">
        <v>4</v>
      </c>
      <c r="B42" s="8" t="s">
        <v>674</v>
      </c>
      <c r="C42" s="15"/>
      <c r="D42" s="15"/>
      <c r="E42" s="15"/>
      <c r="F42" s="15"/>
      <c r="G42" s="15"/>
    </row>
    <row r="43" spans="1:7" x14ac:dyDescent="0.25">
      <c r="A43" s="1">
        <v>5</v>
      </c>
      <c r="B43" s="8" t="s">
        <v>675</v>
      </c>
      <c r="C43" s="15"/>
      <c r="D43" s="15"/>
      <c r="E43" s="15"/>
      <c r="F43" s="15"/>
      <c r="G43" s="15"/>
    </row>
    <row r="46" spans="1:7" ht="38.25" x14ac:dyDescent="0.25">
      <c r="A46" s="9" t="s">
        <v>17</v>
      </c>
      <c r="B46" s="19" t="s">
        <v>667</v>
      </c>
      <c r="C46" s="9" t="s">
        <v>676</v>
      </c>
      <c r="D46" s="19" t="s">
        <v>660</v>
      </c>
      <c r="E46" s="19" t="s">
        <v>661</v>
      </c>
      <c r="F46" s="19" t="s">
        <v>669</v>
      </c>
      <c r="G46" s="19" t="s">
        <v>670</v>
      </c>
    </row>
    <row r="47" spans="1:7" x14ac:dyDescent="0.25">
      <c r="A47" s="1">
        <v>1</v>
      </c>
      <c r="B47" s="8" t="s">
        <v>671</v>
      </c>
      <c r="C47" s="15"/>
      <c r="D47" s="15"/>
      <c r="E47" s="15"/>
      <c r="F47" s="15"/>
      <c r="G47" s="15"/>
    </row>
    <row r="48" spans="1:7" x14ac:dyDescent="0.25">
      <c r="A48" s="1">
        <v>2</v>
      </c>
      <c r="B48" s="8" t="s">
        <v>672</v>
      </c>
      <c r="C48" s="15"/>
      <c r="D48" s="15"/>
      <c r="E48" s="15"/>
      <c r="F48" s="15"/>
      <c r="G48" s="15"/>
    </row>
    <row r="49" spans="1:15" x14ac:dyDescent="0.25">
      <c r="A49" s="1">
        <v>3</v>
      </c>
      <c r="B49" s="8" t="s">
        <v>673</v>
      </c>
      <c r="C49" s="15"/>
      <c r="D49" s="15"/>
      <c r="E49" s="15"/>
      <c r="F49" s="15"/>
      <c r="G49" s="15"/>
    </row>
    <row r="50" spans="1:15" x14ac:dyDescent="0.25">
      <c r="A50" s="1">
        <v>4</v>
      </c>
      <c r="B50" s="8" t="s">
        <v>674</v>
      </c>
      <c r="C50" s="15"/>
      <c r="D50" s="15"/>
      <c r="E50" s="15"/>
      <c r="F50" s="15"/>
      <c r="G50" s="15"/>
    </row>
    <row r="51" spans="1:15" x14ac:dyDescent="0.25">
      <c r="A51" s="1">
        <v>5</v>
      </c>
      <c r="B51" s="8" t="s">
        <v>675</v>
      </c>
      <c r="C51" s="15"/>
      <c r="D51" s="15"/>
      <c r="E51" s="15"/>
      <c r="F51" s="15"/>
      <c r="G51" s="15"/>
    </row>
    <row r="53" spans="1:15" x14ac:dyDescent="0.25">
      <c r="A53"/>
      <c r="B53" s="10" t="s">
        <v>677</v>
      </c>
    </row>
    <row r="54" spans="1:15" ht="38.25" x14ac:dyDescent="0.25">
      <c r="A54" s="9" t="s">
        <v>17</v>
      </c>
      <c r="B54" s="19" t="s">
        <v>667</v>
      </c>
      <c r="C54" s="9" t="s">
        <v>668</v>
      </c>
      <c r="D54" s="19" t="s">
        <v>660</v>
      </c>
      <c r="E54" s="19" t="s">
        <v>661</v>
      </c>
      <c r="F54" s="19" t="s">
        <v>669</v>
      </c>
      <c r="G54" s="19" t="s">
        <v>670</v>
      </c>
    </row>
    <row r="55" spans="1:15" x14ac:dyDescent="0.25">
      <c r="A55" s="1">
        <v>1</v>
      </c>
      <c r="B55" s="8" t="s">
        <v>671</v>
      </c>
      <c r="C55" s="15"/>
      <c r="D55" s="15"/>
      <c r="E55" s="15"/>
      <c r="F55" s="15"/>
      <c r="G55" s="15"/>
    </row>
    <row r="56" spans="1:15" x14ac:dyDescent="0.25">
      <c r="A56" s="1">
        <v>2</v>
      </c>
      <c r="B56" s="8" t="s">
        <v>672</v>
      </c>
      <c r="C56" s="15"/>
      <c r="D56" s="15"/>
      <c r="E56" s="15"/>
      <c r="F56" s="15"/>
      <c r="G56" s="15"/>
    </row>
    <row r="57" spans="1:15" x14ac:dyDescent="0.25">
      <c r="A57" s="1">
        <v>3</v>
      </c>
      <c r="B57" s="8" t="s">
        <v>673</v>
      </c>
      <c r="C57" s="15"/>
      <c r="D57" s="15"/>
      <c r="E57" s="15"/>
      <c r="F57" s="15"/>
      <c r="G57" s="15"/>
      <c r="O57" s="23"/>
    </row>
    <row r="58" spans="1:15" x14ac:dyDescent="0.25">
      <c r="A58" s="1">
        <v>4</v>
      </c>
      <c r="B58" s="8" t="s">
        <v>674</v>
      </c>
      <c r="C58" s="15"/>
      <c r="D58" s="15"/>
      <c r="E58" s="15"/>
      <c r="F58" s="15"/>
      <c r="G58" s="15"/>
      <c r="O58" s="23"/>
    </row>
    <row r="59" spans="1:15" x14ac:dyDescent="0.25">
      <c r="A59" s="1">
        <v>5</v>
      </c>
      <c r="B59" s="8" t="s">
        <v>675</v>
      </c>
      <c r="C59" s="15"/>
      <c r="D59" s="15"/>
      <c r="E59" s="15"/>
      <c r="F59" s="15"/>
      <c r="G59" s="15"/>
      <c r="O59" s="23"/>
    </row>
    <row r="62" spans="1:15" x14ac:dyDescent="0.25">
      <c r="B62" s="23" t="s">
        <v>678</v>
      </c>
    </row>
    <row r="63" spans="1:15" ht="38.25" x14ac:dyDescent="0.25">
      <c r="A63" s="19" t="s">
        <v>17</v>
      </c>
      <c r="B63" s="19" t="s">
        <v>667</v>
      </c>
      <c r="C63" s="19" t="s">
        <v>668</v>
      </c>
      <c r="D63" s="19" t="s">
        <v>660</v>
      </c>
      <c r="E63" s="19" t="s">
        <v>661</v>
      </c>
      <c r="F63" s="19" t="s">
        <v>669</v>
      </c>
      <c r="G63" s="19" t="s">
        <v>670</v>
      </c>
    </row>
    <row r="64" spans="1:15" x14ac:dyDescent="0.25">
      <c r="A64" s="31">
        <v>1</v>
      </c>
      <c r="B64" s="15"/>
      <c r="C64" s="15"/>
      <c r="D64" s="15"/>
      <c r="E64" s="15"/>
      <c r="F64" s="15"/>
      <c r="G64" s="15"/>
    </row>
    <row r="65" spans="1:7" x14ac:dyDescent="0.25">
      <c r="A65" s="31">
        <v>2</v>
      </c>
      <c r="B65" s="15"/>
      <c r="C65" s="15"/>
      <c r="D65" s="15"/>
      <c r="E65" s="15"/>
      <c r="F65" s="15"/>
      <c r="G65" s="15"/>
    </row>
    <row r="66" spans="1:7" x14ac:dyDescent="0.25">
      <c r="A66" s="31">
        <v>3</v>
      </c>
      <c r="B66" s="15"/>
      <c r="C66" s="15"/>
      <c r="D66" s="15"/>
      <c r="E66" s="15"/>
      <c r="F66" s="15"/>
      <c r="G66" s="15"/>
    </row>
    <row r="67" spans="1:7" x14ac:dyDescent="0.25">
      <c r="A67" s="31">
        <v>4</v>
      </c>
      <c r="B67" s="15"/>
      <c r="C67" s="15"/>
      <c r="D67" s="15"/>
      <c r="E67" s="15"/>
      <c r="F67" s="15"/>
      <c r="G67" s="15"/>
    </row>
    <row r="68" spans="1:7" x14ac:dyDescent="0.25">
      <c r="A68" s="31">
        <v>5</v>
      </c>
      <c r="B68" s="15"/>
      <c r="C68" s="15"/>
      <c r="D68" s="15"/>
      <c r="E68" s="15"/>
      <c r="F68" s="15"/>
      <c r="G68" s="15"/>
    </row>
  </sheetData>
  <sheetProtection formatColumns="0" formatRows="0" insertColumns="0" insertRows="0"/>
  <mergeCells count="1">
    <mergeCell ref="C2:D2"/>
  </mergeCells>
  <pageMargins left="0.7" right="0.7" top="0.75" bottom="0.75" header="0.3" footer="0.3"/>
  <pageSetup orientation="portrait" r:id="rId1"/>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5B94C-D2B9-46E4-8380-724162DE9E10}">
  <dimension ref="A1:G52"/>
  <sheetViews>
    <sheetView topLeftCell="E1" workbookViewId="0">
      <selection activeCell="H1" sqref="H1:XFD1048576"/>
    </sheetView>
  </sheetViews>
  <sheetFormatPr defaultColWidth="0" defaultRowHeight="15" x14ac:dyDescent="0.25"/>
  <cols>
    <col min="1" max="1" width="15.85546875" style="18" customWidth="1"/>
    <col min="2" max="7" width="34.42578125" style="18" customWidth="1"/>
    <col min="8" max="16384" width="9.140625" style="18" hidden="1"/>
  </cols>
  <sheetData>
    <row r="1" spans="1:7" ht="21" x14ac:dyDescent="0.35">
      <c r="A1" s="12" t="s">
        <v>688</v>
      </c>
      <c r="B1" s="12"/>
      <c r="C1" s="12" t="s">
        <v>689</v>
      </c>
      <c r="D1" s="10" t="s">
        <v>706</v>
      </c>
    </row>
    <row r="2" spans="1:7" ht="21" customHeight="1" x14ac:dyDescent="0.35">
      <c r="A2" s="12" t="s">
        <v>15</v>
      </c>
      <c r="B2" s="135" t="s">
        <v>680</v>
      </c>
      <c r="C2" s="135"/>
      <c r="D2" s="26"/>
      <c r="E2" s="36"/>
    </row>
    <row r="3" spans="1:7" ht="21" x14ac:dyDescent="0.35">
      <c r="A3" s="29"/>
      <c r="B3" s="30"/>
      <c r="C3" s="30"/>
      <c r="D3" s="30"/>
      <c r="E3" s="30"/>
    </row>
    <row r="4" spans="1:7" x14ac:dyDescent="0.25">
      <c r="A4" s="19"/>
      <c r="B4" s="19" t="s">
        <v>170</v>
      </c>
      <c r="C4" s="19" t="s">
        <v>171</v>
      </c>
      <c r="D4" s="30"/>
      <c r="E4" s="30"/>
    </row>
    <row r="5" spans="1:7" ht="25.5" x14ac:dyDescent="0.25">
      <c r="A5" s="19" t="s">
        <v>172</v>
      </c>
      <c r="B5" s="17"/>
      <c r="C5" s="17"/>
      <c r="D5" s="30"/>
      <c r="E5" s="30"/>
    </row>
    <row r="7" spans="1:7" x14ac:dyDescent="0.25">
      <c r="B7" s="23" t="s">
        <v>658</v>
      </c>
    </row>
    <row r="8" spans="1:7" ht="25.5" x14ac:dyDescent="0.25">
      <c r="A8" s="19" t="s">
        <v>17</v>
      </c>
      <c r="B8" s="19" t="s">
        <v>690</v>
      </c>
      <c r="C8" s="19" t="s">
        <v>256</v>
      </c>
      <c r="D8" s="19" t="s">
        <v>691</v>
      </c>
      <c r="E8" s="19" t="s">
        <v>692</v>
      </c>
      <c r="F8" s="19" t="s">
        <v>693</v>
      </c>
      <c r="G8" s="19" t="s">
        <v>694</v>
      </c>
    </row>
    <row r="9" spans="1:7" x14ac:dyDescent="0.25">
      <c r="A9" s="31">
        <v>1</v>
      </c>
      <c r="B9" s="15"/>
      <c r="C9" s="15"/>
      <c r="D9" s="15"/>
      <c r="E9" s="15"/>
      <c r="F9" s="15"/>
      <c r="G9" s="15"/>
    </row>
    <row r="10" spans="1:7" x14ac:dyDescent="0.25">
      <c r="A10" s="31">
        <v>2</v>
      </c>
      <c r="B10" s="15"/>
      <c r="C10" s="15"/>
      <c r="D10" s="15"/>
      <c r="E10" s="15"/>
      <c r="F10" s="15"/>
      <c r="G10" s="15"/>
    </row>
    <row r="11" spans="1:7" x14ac:dyDescent="0.25">
      <c r="A11" s="31">
        <v>3</v>
      </c>
      <c r="B11" s="15"/>
      <c r="C11" s="15"/>
      <c r="D11" s="15"/>
      <c r="E11" s="15"/>
      <c r="F11" s="15"/>
      <c r="G11" s="15"/>
    </row>
    <row r="12" spans="1:7" x14ac:dyDescent="0.25">
      <c r="A12" s="31">
        <v>4</v>
      </c>
      <c r="B12" s="15"/>
      <c r="C12" s="15"/>
      <c r="D12" s="15"/>
      <c r="E12" s="15"/>
      <c r="F12" s="15"/>
      <c r="G12" s="15"/>
    </row>
    <row r="13" spans="1:7" x14ac:dyDescent="0.25">
      <c r="A13" s="31">
        <v>5</v>
      </c>
      <c r="B13" s="15"/>
      <c r="C13" s="15"/>
      <c r="D13" s="15"/>
      <c r="E13" s="15"/>
      <c r="F13" s="15"/>
      <c r="G13" s="15"/>
    </row>
    <row r="14" spans="1:7" x14ac:dyDescent="0.25">
      <c r="A14" s="31">
        <v>6</v>
      </c>
      <c r="B14" s="15"/>
      <c r="C14" s="15"/>
      <c r="D14" s="15"/>
      <c r="E14" s="15"/>
      <c r="F14" s="15"/>
      <c r="G14" s="15"/>
    </row>
    <row r="15" spans="1:7" x14ac:dyDescent="0.25">
      <c r="A15" s="31">
        <v>7</v>
      </c>
      <c r="B15" s="15"/>
      <c r="C15" s="15"/>
      <c r="D15" s="15"/>
      <c r="E15" s="15"/>
      <c r="F15" s="15"/>
      <c r="G15" s="15"/>
    </row>
    <row r="16" spans="1:7" x14ac:dyDescent="0.25">
      <c r="A16" s="31">
        <v>8</v>
      </c>
      <c r="B16" s="15"/>
      <c r="C16" s="15"/>
      <c r="D16" s="15"/>
      <c r="E16" s="15"/>
      <c r="F16" s="15"/>
      <c r="G16" s="15"/>
    </row>
    <row r="17" spans="1:7" x14ac:dyDescent="0.25">
      <c r="A17" s="31">
        <v>9</v>
      </c>
      <c r="B17" s="15"/>
      <c r="C17" s="15"/>
      <c r="D17" s="15"/>
      <c r="E17" s="15"/>
      <c r="F17" s="15"/>
      <c r="G17" s="15"/>
    </row>
    <row r="18" spans="1:7" x14ac:dyDescent="0.25">
      <c r="A18" s="31">
        <v>10</v>
      </c>
      <c r="B18" s="15"/>
      <c r="C18" s="15"/>
      <c r="D18" s="15"/>
      <c r="E18" s="15"/>
      <c r="F18" s="15"/>
      <c r="G18" s="15"/>
    </row>
    <row r="19" spans="1:7" x14ac:dyDescent="0.25">
      <c r="A19" s="31">
        <v>11</v>
      </c>
      <c r="B19" s="15"/>
      <c r="C19" s="15"/>
      <c r="D19" s="15"/>
      <c r="E19" s="15"/>
      <c r="F19" s="15"/>
      <c r="G19" s="15"/>
    </row>
    <row r="20" spans="1:7" x14ac:dyDescent="0.25">
      <c r="A20" s="31">
        <v>12</v>
      </c>
      <c r="B20" s="15"/>
      <c r="C20" s="15"/>
      <c r="D20" s="15"/>
      <c r="E20" s="15"/>
      <c r="F20" s="15"/>
      <c r="G20" s="15"/>
    </row>
    <row r="23" spans="1:7" x14ac:dyDescent="0.25">
      <c r="B23" s="23" t="s">
        <v>617</v>
      </c>
    </row>
    <row r="24" spans="1:7" ht="25.5" x14ac:dyDescent="0.25">
      <c r="A24" s="19" t="s">
        <v>17</v>
      </c>
      <c r="B24" s="19" t="s">
        <v>690</v>
      </c>
      <c r="C24" s="19" t="s">
        <v>256</v>
      </c>
      <c r="D24" s="19" t="s">
        <v>691</v>
      </c>
      <c r="E24" s="19" t="s">
        <v>692</v>
      </c>
      <c r="F24" s="19" t="s">
        <v>693</v>
      </c>
      <c r="G24" s="19" t="s">
        <v>694</v>
      </c>
    </row>
    <row r="25" spans="1:7" x14ac:dyDescent="0.25">
      <c r="A25" s="31">
        <v>1</v>
      </c>
      <c r="B25" s="15"/>
      <c r="C25" s="15"/>
      <c r="D25" s="15"/>
      <c r="E25" s="15"/>
      <c r="F25" s="15"/>
      <c r="G25" s="15"/>
    </row>
    <row r="26" spans="1:7" x14ac:dyDescent="0.25">
      <c r="A26" s="31">
        <v>2</v>
      </c>
      <c r="B26" s="15"/>
      <c r="C26" s="15"/>
      <c r="D26" s="15"/>
      <c r="E26" s="15"/>
      <c r="F26" s="15"/>
      <c r="G26" s="15"/>
    </row>
    <row r="27" spans="1:7" x14ac:dyDescent="0.25">
      <c r="A27" s="31">
        <v>3</v>
      </c>
      <c r="B27" s="15"/>
      <c r="C27" s="15"/>
      <c r="D27" s="15"/>
      <c r="E27" s="15"/>
      <c r="F27" s="15"/>
      <c r="G27" s="15"/>
    </row>
    <row r="28" spans="1:7" x14ac:dyDescent="0.25">
      <c r="A28" s="31">
        <v>4</v>
      </c>
      <c r="B28" s="15"/>
      <c r="C28" s="15"/>
      <c r="D28" s="15"/>
      <c r="E28" s="15"/>
      <c r="F28" s="15"/>
      <c r="G28" s="15"/>
    </row>
    <row r="29" spans="1:7" x14ac:dyDescent="0.25">
      <c r="A29" s="31">
        <v>5</v>
      </c>
      <c r="B29" s="15"/>
      <c r="C29" s="15"/>
      <c r="D29" s="15"/>
      <c r="E29" s="15"/>
      <c r="F29" s="15"/>
      <c r="G29" s="15"/>
    </row>
    <row r="30" spans="1:7" x14ac:dyDescent="0.25">
      <c r="A30" s="31">
        <v>6</v>
      </c>
      <c r="B30" s="15"/>
      <c r="C30" s="15"/>
      <c r="D30" s="15"/>
      <c r="E30" s="15"/>
      <c r="F30" s="15"/>
      <c r="G30" s="15"/>
    </row>
    <row r="31" spans="1:7" x14ac:dyDescent="0.25">
      <c r="A31" s="31">
        <v>7</v>
      </c>
      <c r="B31" s="15"/>
      <c r="C31" s="15"/>
      <c r="D31" s="15"/>
      <c r="E31" s="15"/>
      <c r="F31" s="15"/>
      <c r="G31" s="15"/>
    </row>
    <row r="32" spans="1:7" x14ac:dyDescent="0.25">
      <c r="A32" s="31">
        <v>8</v>
      </c>
      <c r="B32" s="15"/>
      <c r="C32" s="15"/>
      <c r="D32" s="15"/>
      <c r="E32" s="15"/>
      <c r="F32" s="15"/>
      <c r="G32" s="15"/>
    </row>
    <row r="33" spans="1:7" x14ac:dyDescent="0.25">
      <c r="A33" s="31">
        <v>9</v>
      </c>
      <c r="B33" s="15"/>
      <c r="C33" s="15"/>
      <c r="D33" s="15"/>
      <c r="E33" s="15"/>
      <c r="F33" s="15"/>
      <c r="G33" s="15"/>
    </row>
    <row r="34" spans="1:7" x14ac:dyDescent="0.25">
      <c r="A34" s="31">
        <v>10</v>
      </c>
      <c r="B34" s="15"/>
      <c r="C34" s="15"/>
      <c r="D34" s="15"/>
      <c r="E34" s="15"/>
      <c r="F34" s="15"/>
      <c r="G34" s="15"/>
    </row>
    <row r="35" spans="1:7" x14ac:dyDescent="0.25">
      <c r="A35" s="31">
        <v>11</v>
      </c>
      <c r="B35" s="15"/>
      <c r="C35" s="15"/>
      <c r="D35" s="15"/>
      <c r="E35" s="15"/>
      <c r="F35" s="15"/>
      <c r="G35" s="15"/>
    </row>
    <row r="36" spans="1:7" x14ac:dyDescent="0.25">
      <c r="A36" s="31">
        <v>12</v>
      </c>
      <c r="B36" s="15"/>
      <c r="C36" s="15"/>
      <c r="D36" s="15"/>
      <c r="E36" s="15"/>
      <c r="F36" s="15"/>
      <c r="G36" s="15"/>
    </row>
    <row r="39" spans="1:7" x14ac:dyDescent="0.25">
      <c r="B39" s="23" t="s">
        <v>678</v>
      </c>
    </row>
    <row r="40" spans="1:7" ht="25.5" x14ac:dyDescent="0.25">
      <c r="A40" s="19" t="s">
        <v>17</v>
      </c>
      <c r="B40" s="19" t="s">
        <v>690</v>
      </c>
      <c r="C40" s="19" t="s">
        <v>256</v>
      </c>
      <c r="D40" s="19" t="s">
        <v>691</v>
      </c>
      <c r="E40" s="19" t="s">
        <v>692</v>
      </c>
      <c r="F40" s="19" t="s">
        <v>693</v>
      </c>
      <c r="G40" s="19" t="s">
        <v>694</v>
      </c>
    </row>
    <row r="41" spans="1:7" x14ac:dyDescent="0.25">
      <c r="A41" s="31">
        <v>1</v>
      </c>
      <c r="B41" s="15"/>
      <c r="C41" s="15"/>
      <c r="D41" s="15"/>
      <c r="E41" s="15"/>
      <c r="F41" s="15"/>
      <c r="G41" s="15"/>
    </row>
    <row r="42" spans="1:7" x14ac:dyDescent="0.25">
      <c r="A42" s="31">
        <v>2</v>
      </c>
      <c r="B42" s="15"/>
      <c r="C42" s="15"/>
      <c r="D42" s="15"/>
      <c r="E42" s="15"/>
      <c r="F42" s="15"/>
      <c r="G42" s="15"/>
    </row>
    <row r="43" spans="1:7" x14ac:dyDescent="0.25">
      <c r="A43" s="31">
        <v>3</v>
      </c>
      <c r="B43" s="15"/>
      <c r="C43" s="15"/>
      <c r="D43" s="15"/>
      <c r="E43" s="15"/>
      <c r="F43" s="15"/>
      <c r="G43" s="15"/>
    </row>
    <row r="44" spans="1:7" x14ac:dyDescent="0.25">
      <c r="A44" s="31">
        <v>4</v>
      </c>
      <c r="B44" s="15"/>
      <c r="C44" s="15"/>
      <c r="D44" s="15"/>
      <c r="E44" s="15"/>
      <c r="F44" s="15"/>
      <c r="G44" s="15"/>
    </row>
    <row r="45" spans="1:7" x14ac:dyDescent="0.25">
      <c r="A45" s="31">
        <v>5</v>
      </c>
      <c r="B45" s="15"/>
      <c r="C45" s="15"/>
      <c r="D45" s="15"/>
      <c r="E45" s="15"/>
      <c r="F45" s="15"/>
      <c r="G45" s="15"/>
    </row>
    <row r="46" spans="1:7" x14ac:dyDescent="0.25">
      <c r="A46" s="31">
        <v>6</v>
      </c>
      <c r="B46" s="15"/>
      <c r="C46" s="15"/>
      <c r="D46" s="15"/>
      <c r="E46" s="15"/>
      <c r="F46" s="15"/>
      <c r="G46" s="15"/>
    </row>
    <row r="47" spans="1:7" x14ac:dyDescent="0.25">
      <c r="A47" s="31">
        <v>7</v>
      </c>
      <c r="B47" s="15"/>
      <c r="C47" s="15"/>
      <c r="D47" s="15"/>
      <c r="E47" s="15"/>
      <c r="F47" s="15"/>
      <c r="G47" s="15"/>
    </row>
    <row r="48" spans="1:7" x14ac:dyDescent="0.25">
      <c r="A48" s="31">
        <v>8</v>
      </c>
      <c r="B48" s="15"/>
      <c r="C48" s="15"/>
      <c r="D48" s="15"/>
      <c r="E48" s="15"/>
      <c r="F48" s="15"/>
      <c r="G48" s="15"/>
    </row>
    <row r="49" spans="1:7" x14ac:dyDescent="0.25">
      <c r="A49" s="31">
        <v>9</v>
      </c>
      <c r="B49" s="15"/>
      <c r="C49" s="15"/>
      <c r="D49" s="15"/>
      <c r="E49" s="15"/>
      <c r="F49" s="15"/>
      <c r="G49" s="15"/>
    </row>
    <row r="50" spans="1:7" x14ac:dyDescent="0.25">
      <c r="A50" s="31">
        <v>10</v>
      </c>
      <c r="B50" s="15"/>
      <c r="C50" s="15"/>
      <c r="D50" s="15"/>
      <c r="E50" s="15"/>
      <c r="F50" s="15"/>
      <c r="G50" s="15"/>
    </row>
    <row r="51" spans="1:7" x14ac:dyDescent="0.25">
      <c r="A51" s="31">
        <v>11</v>
      </c>
      <c r="B51" s="15"/>
      <c r="C51" s="15"/>
      <c r="D51" s="15"/>
      <c r="E51" s="15"/>
      <c r="F51" s="15"/>
      <c r="G51" s="15"/>
    </row>
    <row r="52" spans="1:7" x14ac:dyDescent="0.25">
      <c r="A52" s="31">
        <v>12</v>
      </c>
      <c r="B52" s="15"/>
      <c r="C52" s="15"/>
      <c r="D52" s="15"/>
      <c r="E52" s="15"/>
      <c r="F52" s="15"/>
      <c r="G52" s="15"/>
    </row>
  </sheetData>
  <sheetProtection formatColumns="0" formatRows="0" insertColumns="0" insertRows="0"/>
  <mergeCells count="1">
    <mergeCell ref="B2:C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FC840-A611-4449-96A2-34B4C31E309D}">
  <dimension ref="A1:H10"/>
  <sheetViews>
    <sheetView tabSelected="1" topLeftCell="E1" workbookViewId="0">
      <selection activeCell="H11" sqref="H11"/>
    </sheetView>
  </sheetViews>
  <sheetFormatPr defaultColWidth="0" defaultRowHeight="15" x14ac:dyDescent="0.25"/>
  <cols>
    <col min="1" max="1" width="9.140625" style="18" customWidth="1"/>
    <col min="2" max="2" width="40.140625" style="18" customWidth="1"/>
    <col min="3" max="5" width="21.85546875" style="18" customWidth="1"/>
    <col min="6" max="6" width="32" style="18" customWidth="1"/>
    <col min="7" max="7" width="21.85546875" style="18" customWidth="1"/>
    <col min="8" max="8" width="54" style="18" customWidth="1"/>
    <col min="9" max="16384" width="9.140625" style="18" hidden="1"/>
  </cols>
  <sheetData>
    <row r="1" spans="1:8" ht="21" x14ac:dyDescent="0.35">
      <c r="A1" s="12" t="s">
        <v>695</v>
      </c>
      <c r="B1" s="12"/>
      <c r="C1" s="12" t="s">
        <v>655</v>
      </c>
      <c r="D1" s="10" t="s">
        <v>705</v>
      </c>
      <c r="E1"/>
      <c r="F1"/>
      <c r="G1"/>
      <c r="H1"/>
    </row>
    <row r="2" spans="1:8" ht="31.5" x14ac:dyDescent="0.35">
      <c r="A2" s="12" t="s">
        <v>15</v>
      </c>
      <c r="B2" s="12"/>
      <c r="C2" s="156" t="s">
        <v>51</v>
      </c>
      <c r="D2" s="156"/>
      <c r="E2" s="156"/>
      <c r="F2" s="156"/>
      <c r="G2"/>
      <c r="H2" s="26" t="s">
        <v>52</v>
      </c>
    </row>
    <row r="4" spans="1:8" ht="25.5" x14ac:dyDescent="0.25">
      <c r="A4" s="9" t="s">
        <v>17</v>
      </c>
      <c r="B4" s="9" t="s">
        <v>696</v>
      </c>
      <c r="C4" s="9" t="s">
        <v>697</v>
      </c>
      <c r="D4" s="9" t="s">
        <v>667</v>
      </c>
      <c r="E4" s="9" t="s">
        <v>220</v>
      </c>
      <c r="F4" s="9" t="s">
        <v>698</v>
      </c>
      <c r="G4" s="9" t="s">
        <v>699</v>
      </c>
      <c r="H4" s="9" t="s">
        <v>55</v>
      </c>
    </row>
    <row r="5" spans="1:8" x14ac:dyDescent="0.25">
      <c r="A5" s="31">
        <v>1</v>
      </c>
      <c r="B5" s="8" t="s">
        <v>700</v>
      </c>
      <c r="C5" s="15"/>
      <c r="D5" s="15"/>
      <c r="E5" s="15"/>
      <c r="F5" s="15"/>
      <c r="G5" s="15"/>
      <c r="H5" s="15"/>
    </row>
    <row r="6" spans="1:8" x14ac:dyDescent="0.25">
      <c r="A6" s="31">
        <v>2</v>
      </c>
      <c r="B6" s="8" t="s">
        <v>701</v>
      </c>
      <c r="C6" s="15"/>
      <c r="D6" s="15"/>
      <c r="E6" s="15"/>
      <c r="F6" s="15"/>
      <c r="G6" s="15"/>
      <c r="H6" s="15"/>
    </row>
    <row r="7" spans="1:8" x14ac:dyDescent="0.25">
      <c r="A7" s="31">
        <v>3</v>
      </c>
      <c r="B7" s="8" t="s">
        <v>702</v>
      </c>
      <c r="C7" s="15"/>
      <c r="D7" s="15"/>
      <c r="E7" s="15"/>
      <c r="F7" s="15"/>
      <c r="G7" s="15"/>
      <c r="H7" s="15"/>
    </row>
    <row r="8" spans="1:8" x14ac:dyDescent="0.25">
      <c r="A8" s="31">
        <v>4</v>
      </c>
      <c r="B8" s="8" t="s">
        <v>703</v>
      </c>
      <c r="C8" s="15"/>
      <c r="D8" s="15" t="s">
        <v>278</v>
      </c>
      <c r="E8" s="15" t="s">
        <v>278</v>
      </c>
      <c r="F8" s="15" t="s">
        <v>278</v>
      </c>
      <c r="G8" s="15"/>
      <c r="H8" s="15"/>
    </row>
    <row r="9" spans="1:8" x14ac:dyDescent="0.25">
      <c r="A9" s="31">
        <v>5</v>
      </c>
      <c r="B9" s="15"/>
      <c r="C9" s="15"/>
      <c r="D9" s="15"/>
      <c r="E9" s="15"/>
      <c r="F9" s="15"/>
      <c r="G9" s="15"/>
      <c r="H9" s="15"/>
    </row>
    <row r="10" spans="1:8" x14ac:dyDescent="0.25">
      <c r="A10" s="31">
        <v>6</v>
      </c>
      <c r="B10" s="15"/>
      <c r="C10" s="15"/>
      <c r="D10" s="15"/>
      <c r="E10" s="15"/>
      <c r="F10" s="15"/>
      <c r="G10" s="15"/>
      <c r="H10" s="15"/>
    </row>
  </sheetData>
  <sheetProtection formatColumns="0" formatRows="0" insertColumns="0" insertRows="0"/>
  <mergeCells count="1">
    <mergeCell ref="C2:F2"/>
  </mergeCells>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39002-1C1C-43DF-9747-C115082A8B56}">
  <dimension ref="A1:C38"/>
  <sheetViews>
    <sheetView workbookViewId="0">
      <selection activeCell="C6" sqref="C6"/>
    </sheetView>
  </sheetViews>
  <sheetFormatPr defaultColWidth="0" defaultRowHeight="15" x14ac:dyDescent="0.25"/>
  <cols>
    <col min="1" max="1" width="9.140625" style="18" customWidth="1"/>
    <col min="2" max="2" width="44.140625" style="18" customWidth="1"/>
    <col min="3" max="3" width="48.85546875" style="18" customWidth="1"/>
    <col min="4" max="16384" width="9.140625" style="18" hidden="1"/>
  </cols>
  <sheetData>
    <row r="1" spans="1:3" customFormat="1" ht="21" x14ac:dyDescent="0.35">
      <c r="A1" s="12" t="s">
        <v>14</v>
      </c>
      <c r="C1" s="10" t="s">
        <v>705</v>
      </c>
    </row>
    <row r="2" spans="1:3" customFormat="1" ht="21" x14ac:dyDescent="0.35">
      <c r="A2" s="12" t="s">
        <v>15</v>
      </c>
      <c r="C2" s="18"/>
    </row>
    <row r="3" spans="1:3" customFormat="1" x14ac:dyDescent="0.25">
      <c r="C3" s="18"/>
    </row>
    <row r="4" spans="1:3" customFormat="1" x14ac:dyDescent="0.25">
      <c r="B4" s="10" t="s">
        <v>16</v>
      </c>
      <c r="C4" s="18"/>
    </row>
    <row r="5" spans="1:3" customFormat="1" x14ac:dyDescent="0.25">
      <c r="C5" s="18"/>
    </row>
    <row r="6" spans="1:3" customFormat="1" x14ac:dyDescent="0.25">
      <c r="A6" s="9" t="s">
        <v>17</v>
      </c>
      <c r="B6" s="9" t="s">
        <v>18</v>
      </c>
      <c r="C6" s="9" t="s">
        <v>19</v>
      </c>
    </row>
    <row r="7" spans="1:3" customFormat="1" x14ac:dyDescent="0.25">
      <c r="A7" s="2">
        <v>1</v>
      </c>
      <c r="B7" s="3" t="s">
        <v>20</v>
      </c>
      <c r="C7" s="15"/>
    </row>
    <row r="8" spans="1:3" customFormat="1" x14ac:dyDescent="0.25">
      <c r="A8" s="2">
        <v>2</v>
      </c>
      <c r="B8" s="8" t="s">
        <v>21</v>
      </c>
      <c r="C8" s="15"/>
    </row>
    <row r="9" spans="1:3" customFormat="1" x14ac:dyDescent="0.25">
      <c r="A9" s="2">
        <v>3</v>
      </c>
      <c r="B9" s="8" t="s">
        <v>22</v>
      </c>
      <c r="C9" s="15"/>
    </row>
    <row r="10" spans="1:3" customFormat="1" x14ac:dyDescent="0.25">
      <c r="A10" s="2">
        <v>4</v>
      </c>
      <c r="B10" s="8" t="s">
        <v>23</v>
      </c>
      <c r="C10" s="15"/>
    </row>
    <row r="11" spans="1:3" customFormat="1" ht="25.5" x14ac:dyDescent="0.25">
      <c r="A11" s="2">
        <v>5</v>
      </c>
      <c r="B11" s="8" t="s">
        <v>24</v>
      </c>
      <c r="C11" s="15"/>
    </row>
    <row r="12" spans="1:3" customFormat="1" x14ac:dyDescent="0.25">
      <c r="A12" s="2">
        <v>6</v>
      </c>
      <c r="B12" s="8" t="s">
        <v>25</v>
      </c>
      <c r="C12" s="15"/>
    </row>
    <row r="13" spans="1:3" customFormat="1" x14ac:dyDescent="0.25">
      <c r="A13" s="2">
        <v>7</v>
      </c>
      <c r="B13" s="8" t="s">
        <v>26</v>
      </c>
      <c r="C13" s="15"/>
    </row>
    <row r="14" spans="1:3" customFormat="1" x14ac:dyDescent="0.25">
      <c r="C14" s="18"/>
    </row>
    <row r="15" spans="1:3" customFormat="1" x14ac:dyDescent="0.25">
      <c r="B15" s="10" t="s">
        <v>27</v>
      </c>
      <c r="C15" s="18"/>
    </row>
    <row r="16" spans="1:3" customFormat="1" x14ac:dyDescent="0.25">
      <c r="C16" s="18"/>
    </row>
    <row r="17" spans="1:3" customFormat="1" x14ac:dyDescent="0.25">
      <c r="A17" s="9" t="s">
        <v>17</v>
      </c>
      <c r="B17" s="9" t="s">
        <v>18</v>
      </c>
      <c r="C17" s="9" t="s">
        <v>19</v>
      </c>
    </row>
    <row r="18" spans="1:3" customFormat="1" x14ac:dyDescent="0.25">
      <c r="A18" s="2">
        <v>1</v>
      </c>
      <c r="B18" s="3" t="s">
        <v>20</v>
      </c>
      <c r="C18" s="15"/>
    </row>
    <row r="19" spans="1:3" customFormat="1" x14ac:dyDescent="0.25">
      <c r="A19" s="2">
        <v>2</v>
      </c>
      <c r="B19" s="8" t="s">
        <v>21</v>
      </c>
      <c r="C19" s="15"/>
    </row>
    <row r="20" spans="1:3" customFormat="1" x14ac:dyDescent="0.25">
      <c r="A20" s="2">
        <v>3</v>
      </c>
      <c r="B20" s="8" t="s">
        <v>28</v>
      </c>
      <c r="C20" s="15"/>
    </row>
    <row r="21" spans="1:3" customFormat="1" x14ac:dyDescent="0.25">
      <c r="A21" s="2">
        <v>4</v>
      </c>
      <c r="B21" s="8" t="s">
        <v>23</v>
      </c>
      <c r="C21" s="15"/>
    </row>
    <row r="22" spans="1:3" customFormat="1" ht="25.5" x14ac:dyDescent="0.25">
      <c r="A22" s="2">
        <v>5</v>
      </c>
      <c r="B22" s="8" t="s">
        <v>29</v>
      </c>
      <c r="C22" s="15"/>
    </row>
    <row r="23" spans="1:3" customFormat="1" ht="25.5" x14ac:dyDescent="0.25">
      <c r="A23" s="2">
        <v>6</v>
      </c>
      <c r="B23" s="8" t="s">
        <v>30</v>
      </c>
      <c r="C23" s="15"/>
    </row>
    <row r="24" spans="1:3" customFormat="1" ht="25.5" x14ac:dyDescent="0.25">
      <c r="A24" s="2">
        <v>7</v>
      </c>
      <c r="B24" s="8" t="s">
        <v>31</v>
      </c>
      <c r="C24" s="15"/>
    </row>
    <row r="25" spans="1:3" customFormat="1" x14ac:dyDescent="0.25">
      <c r="A25" s="2">
        <v>8</v>
      </c>
      <c r="B25" s="8" t="s">
        <v>25</v>
      </c>
      <c r="C25" s="15"/>
    </row>
    <row r="26" spans="1:3" customFormat="1" x14ac:dyDescent="0.25">
      <c r="A26" s="2">
        <v>9</v>
      </c>
      <c r="B26" s="8" t="s">
        <v>26</v>
      </c>
      <c r="C26" s="15"/>
    </row>
    <row r="27" spans="1:3" customFormat="1" x14ac:dyDescent="0.25">
      <c r="C27" s="18"/>
    </row>
    <row r="28" spans="1:3" customFormat="1" x14ac:dyDescent="0.25">
      <c r="B28" s="10" t="s">
        <v>32</v>
      </c>
      <c r="C28" s="18"/>
    </row>
    <row r="29" spans="1:3" customFormat="1" x14ac:dyDescent="0.25">
      <c r="C29" s="18"/>
    </row>
    <row r="30" spans="1:3" customFormat="1" x14ac:dyDescent="0.25">
      <c r="A30" s="9" t="s">
        <v>17</v>
      </c>
      <c r="B30" s="9" t="s">
        <v>18</v>
      </c>
      <c r="C30" s="9" t="s">
        <v>19</v>
      </c>
    </row>
    <row r="31" spans="1:3" customFormat="1" x14ac:dyDescent="0.25">
      <c r="A31" s="2">
        <v>1</v>
      </c>
      <c r="B31" s="3" t="s">
        <v>20</v>
      </c>
      <c r="C31" s="15"/>
    </row>
    <row r="32" spans="1:3" customFormat="1" x14ac:dyDescent="0.25">
      <c r="A32" s="2">
        <v>2</v>
      </c>
      <c r="B32" s="8" t="s">
        <v>21</v>
      </c>
      <c r="C32" s="15"/>
    </row>
    <row r="33" spans="1:3" customFormat="1" ht="25.5" x14ac:dyDescent="0.25">
      <c r="A33" s="2">
        <v>3</v>
      </c>
      <c r="B33" s="8" t="s">
        <v>33</v>
      </c>
      <c r="C33" s="15"/>
    </row>
    <row r="34" spans="1:3" customFormat="1" x14ac:dyDescent="0.25">
      <c r="A34" s="2">
        <v>4</v>
      </c>
      <c r="B34" s="8" t="s">
        <v>23</v>
      </c>
      <c r="C34" s="15"/>
    </row>
    <row r="35" spans="1:3" customFormat="1" x14ac:dyDescent="0.25">
      <c r="A35" s="2">
        <v>5</v>
      </c>
      <c r="B35" s="8" t="s">
        <v>34</v>
      </c>
      <c r="C35" s="15"/>
    </row>
    <row r="36" spans="1:3" customFormat="1" ht="25.5" x14ac:dyDescent="0.25">
      <c r="A36" s="2">
        <v>6</v>
      </c>
      <c r="B36" s="8" t="s">
        <v>35</v>
      </c>
      <c r="C36" s="15"/>
    </row>
    <row r="37" spans="1:3" customFormat="1" x14ac:dyDescent="0.25">
      <c r="A37" s="2">
        <v>7</v>
      </c>
      <c r="B37" s="8" t="s">
        <v>36</v>
      </c>
      <c r="C37" s="15"/>
    </row>
    <row r="38" spans="1:3" customFormat="1" x14ac:dyDescent="0.25">
      <c r="A38" s="2">
        <v>8</v>
      </c>
      <c r="B38" s="8" t="s">
        <v>37</v>
      </c>
      <c r="C38" s="15"/>
    </row>
  </sheetData>
  <sheetProtection formatColumns="0" formatRows="0" insertColumns="0" insertRows="0"/>
  <pageMargins left="0.7" right="0.7" top="0.75" bottom="0.75" header="0.3" footer="0.3"/>
  <pageSetup orientation="portrait" horizontalDpi="300"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FA8F7-F6D9-4DDB-99AA-53A2B3A19084}">
  <dimension ref="A1:H44"/>
  <sheetViews>
    <sheetView workbookViewId="0">
      <selection activeCell="D1" sqref="D1:XFD1048576"/>
    </sheetView>
  </sheetViews>
  <sheetFormatPr defaultColWidth="0" defaultRowHeight="15" x14ac:dyDescent="0.25"/>
  <cols>
    <col min="1" max="1" width="22.85546875" style="18" customWidth="1"/>
    <col min="2" max="2" width="34" style="18" customWidth="1"/>
    <col min="3" max="3" width="67.140625" style="18" customWidth="1"/>
    <col min="4" max="8" width="0" style="18" hidden="1" customWidth="1"/>
    <col min="9" max="16384" width="9.140625" style="18" hidden="1"/>
  </cols>
  <sheetData>
    <row r="1" spans="1:8" ht="21" x14ac:dyDescent="0.35">
      <c r="A1" s="12" t="s">
        <v>38</v>
      </c>
      <c r="B1" s="10" t="s">
        <v>705</v>
      </c>
      <c r="C1" s="24"/>
    </row>
    <row r="2" spans="1:8" ht="21" customHeight="1" x14ac:dyDescent="0.35">
      <c r="A2" s="12" t="s">
        <v>15</v>
      </c>
      <c r="C2" s="25"/>
      <c r="D2" s="21"/>
      <c r="E2" s="21"/>
      <c r="F2" s="21"/>
      <c r="G2" s="21"/>
      <c r="H2" s="22"/>
    </row>
    <row r="3" spans="1:8" ht="209.25" customHeight="1" x14ac:dyDescent="0.25">
      <c r="A3"/>
      <c r="B3" s="132" t="s">
        <v>39</v>
      </c>
      <c r="C3" s="132"/>
      <c r="D3" s="21"/>
      <c r="E3" s="21"/>
      <c r="F3" s="21"/>
      <c r="G3" s="21"/>
      <c r="H3" s="22"/>
    </row>
    <row r="4" spans="1:8" x14ac:dyDescent="0.25">
      <c r="A4"/>
      <c r="B4" s="13"/>
      <c r="C4" s="20"/>
      <c r="D4" s="20"/>
      <c r="E4" s="20"/>
      <c r="F4" s="20"/>
      <c r="G4" s="20"/>
      <c r="H4" s="22"/>
    </row>
    <row r="5" spans="1:8" x14ac:dyDescent="0.25">
      <c r="A5" s="10" t="s">
        <v>40</v>
      </c>
    </row>
    <row r="6" spans="1:8" x14ac:dyDescent="0.25">
      <c r="A6"/>
      <c r="B6"/>
    </row>
    <row r="7" spans="1:8" x14ac:dyDescent="0.25">
      <c r="A7" s="9" t="s">
        <v>17</v>
      </c>
      <c r="B7" s="9" t="s">
        <v>18</v>
      </c>
      <c r="C7" s="9" t="s">
        <v>19</v>
      </c>
    </row>
    <row r="8" spans="1:8" x14ac:dyDescent="0.25">
      <c r="A8" s="2">
        <v>1</v>
      </c>
      <c r="B8" s="3" t="s">
        <v>20</v>
      </c>
      <c r="C8" s="15"/>
    </row>
    <row r="9" spans="1:8" x14ac:dyDescent="0.25">
      <c r="A9" s="2">
        <f>A8+1</f>
        <v>2</v>
      </c>
      <c r="B9" s="8" t="s">
        <v>41</v>
      </c>
      <c r="C9" s="15"/>
    </row>
    <row r="10" spans="1:8" x14ac:dyDescent="0.25">
      <c r="A10" s="2">
        <f t="shared" ref="A10:A16" si="0">A9+1</f>
        <v>3</v>
      </c>
      <c r="B10" s="8" t="s">
        <v>42</v>
      </c>
      <c r="C10" s="15"/>
    </row>
    <row r="11" spans="1:8" x14ac:dyDescent="0.25">
      <c r="A11" s="2">
        <f t="shared" si="0"/>
        <v>4</v>
      </c>
      <c r="B11" s="8" t="s">
        <v>43</v>
      </c>
      <c r="C11" s="15"/>
    </row>
    <row r="12" spans="1:8" x14ac:dyDescent="0.25">
      <c r="A12" s="2">
        <f t="shared" si="0"/>
        <v>5</v>
      </c>
      <c r="B12" s="8" t="s">
        <v>44</v>
      </c>
      <c r="C12" s="15"/>
    </row>
    <row r="13" spans="1:8" x14ac:dyDescent="0.25">
      <c r="A13" s="2">
        <f t="shared" si="0"/>
        <v>6</v>
      </c>
      <c r="B13" s="8" t="s">
        <v>6</v>
      </c>
      <c r="C13" s="15"/>
    </row>
    <row r="14" spans="1:8" x14ac:dyDescent="0.25">
      <c r="A14" s="2">
        <f t="shared" si="0"/>
        <v>7</v>
      </c>
      <c r="B14" s="8" t="s">
        <v>45</v>
      </c>
      <c r="C14" s="15"/>
    </row>
    <row r="15" spans="1:8" x14ac:dyDescent="0.25">
      <c r="A15" s="2">
        <f t="shared" si="0"/>
        <v>8</v>
      </c>
      <c r="B15" s="8" t="s">
        <v>46</v>
      </c>
      <c r="C15" s="15"/>
    </row>
    <row r="16" spans="1:8" ht="25.5" x14ac:dyDescent="0.25">
      <c r="A16" s="2">
        <f t="shared" si="0"/>
        <v>9</v>
      </c>
      <c r="B16" s="8" t="s">
        <v>47</v>
      </c>
      <c r="C16" s="15"/>
    </row>
    <row r="17" spans="1:3" x14ac:dyDescent="0.25">
      <c r="A17"/>
      <c r="B17"/>
    </row>
    <row r="18" spans="1:3" x14ac:dyDescent="0.25">
      <c r="A18"/>
      <c r="B18"/>
    </row>
    <row r="19" spans="1:3" x14ac:dyDescent="0.25">
      <c r="A19" s="10" t="s">
        <v>48</v>
      </c>
    </row>
    <row r="20" spans="1:3" x14ac:dyDescent="0.25">
      <c r="A20"/>
      <c r="B20"/>
    </row>
    <row r="21" spans="1:3" x14ac:dyDescent="0.25">
      <c r="A21" s="9" t="s">
        <v>17</v>
      </c>
      <c r="B21" s="9" t="s">
        <v>18</v>
      </c>
      <c r="C21" s="9" t="s">
        <v>19</v>
      </c>
    </row>
    <row r="22" spans="1:3" x14ac:dyDescent="0.25">
      <c r="A22" s="2">
        <v>1</v>
      </c>
      <c r="B22" s="3" t="s">
        <v>20</v>
      </c>
      <c r="C22" s="15"/>
    </row>
    <row r="23" spans="1:3" x14ac:dyDescent="0.25">
      <c r="A23" s="2">
        <f>A22+1</f>
        <v>2</v>
      </c>
      <c r="B23" s="8" t="s">
        <v>41</v>
      </c>
      <c r="C23" s="15"/>
    </row>
    <row r="24" spans="1:3" x14ac:dyDescent="0.25">
      <c r="A24" s="2">
        <f t="shared" ref="A24:A30" si="1">A23+1</f>
        <v>3</v>
      </c>
      <c r="B24" s="8" t="s">
        <v>42</v>
      </c>
      <c r="C24" s="15"/>
    </row>
    <row r="25" spans="1:3" x14ac:dyDescent="0.25">
      <c r="A25" s="2">
        <f t="shared" si="1"/>
        <v>4</v>
      </c>
      <c r="B25" s="8" t="s">
        <v>43</v>
      </c>
      <c r="C25" s="15"/>
    </row>
    <row r="26" spans="1:3" x14ac:dyDescent="0.25">
      <c r="A26" s="2">
        <f t="shared" si="1"/>
        <v>5</v>
      </c>
      <c r="B26" s="8" t="s">
        <v>44</v>
      </c>
      <c r="C26" s="15"/>
    </row>
    <row r="27" spans="1:3" ht="14.25" customHeight="1" x14ac:dyDescent="0.25">
      <c r="A27" s="2">
        <f t="shared" si="1"/>
        <v>6</v>
      </c>
      <c r="B27" s="8" t="s">
        <v>6</v>
      </c>
      <c r="C27" s="15"/>
    </row>
    <row r="28" spans="1:3" ht="14.25" customHeight="1" x14ac:dyDescent="0.25">
      <c r="A28" s="2">
        <f t="shared" si="1"/>
        <v>7</v>
      </c>
      <c r="B28" s="8" t="s">
        <v>45</v>
      </c>
      <c r="C28" s="15"/>
    </row>
    <row r="29" spans="1:3" x14ac:dyDescent="0.25">
      <c r="A29" s="2">
        <f t="shared" si="1"/>
        <v>8</v>
      </c>
      <c r="B29" s="8" t="s">
        <v>46</v>
      </c>
      <c r="C29" s="15"/>
    </row>
    <row r="30" spans="1:3" ht="25.5" x14ac:dyDescent="0.25">
      <c r="A30" s="2">
        <f t="shared" si="1"/>
        <v>9</v>
      </c>
      <c r="B30" s="8" t="s">
        <v>47</v>
      </c>
      <c r="C30" s="15"/>
    </row>
    <row r="31" spans="1:3" x14ac:dyDescent="0.25">
      <c r="A31"/>
      <c r="B31"/>
    </row>
    <row r="32" spans="1:3" x14ac:dyDescent="0.25">
      <c r="A32" s="10" t="s">
        <v>49</v>
      </c>
    </row>
    <row r="33" spans="1:3" x14ac:dyDescent="0.25">
      <c r="A33"/>
      <c r="B33"/>
    </row>
    <row r="34" spans="1:3" x14ac:dyDescent="0.25">
      <c r="A34" s="9" t="s">
        <v>17</v>
      </c>
      <c r="B34" s="9" t="s">
        <v>18</v>
      </c>
      <c r="C34" s="9" t="s">
        <v>19</v>
      </c>
    </row>
    <row r="35" spans="1:3" x14ac:dyDescent="0.25">
      <c r="A35" s="2">
        <v>1</v>
      </c>
      <c r="B35" s="3" t="s">
        <v>20</v>
      </c>
      <c r="C35" s="15"/>
    </row>
    <row r="36" spans="1:3" x14ac:dyDescent="0.25">
      <c r="A36" s="2">
        <f>A35+1</f>
        <v>2</v>
      </c>
      <c r="B36" s="8" t="s">
        <v>41</v>
      </c>
      <c r="C36" s="15"/>
    </row>
    <row r="37" spans="1:3" x14ac:dyDescent="0.25">
      <c r="A37" s="2">
        <f t="shared" ref="A37:A43" si="2">A36+1</f>
        <v>3</v>
      </c>
      <c r="B37" s="8" t="s">
        <v>42</v>
      </c>
      <c r="C37" s="15"/>
    </row>
    <row r="38" spans="1:3" x14ac:dyDescent="0.25">
      <c r="A38" s="2">
        <f t="shared" si="2"/>
        <v>4</v>
      </c>
      <c r="B38" s="8" t="s">
        <v>43</v>
      </c>
      <c r="C38" s="15"/>
    </row>
    <row r="39" spans="1:3" x14ac:dyDescent="0.25">
      <c r="A39" s="2">
        <f t="shared" si="2"/>
        <v>5</v>
      </c>
      <c r="B39" s="8" t="s">
        <v>44</v>
      </c>
      <c r="C39" s="15"/>
    </row>
    <row r="40" spans="1:3" x14ac:dyDescent="0.25">
      <c r="A40" s="2">
        <f t="shared" si="2"/>
        <v>6</v>
      </c>
      <c r="B40" s="8" t="s">
        <v>6</v>
      </c>
      <c r="C40" s="15"/>
    </row>
    <row r="41" spans="1:3" x14ac:dyDescent="0.25">
      <c r="A41" s="2">
        <f t="shared" si="2"/>
        <v>7</v>
      </c>
      <c r="B41" s="8" t="s">
        <v>45</v>
      </c>
      <c r="C41" s="15"/>
    </row>
    <row r="42" spans="1:3" x14ac:dyDescent="0.25">
      <c r="A42" s="2">
        <f t="shared" si="2"/>
        <v>8</v>
      </c>
      <c r="B42" s="8" t="s">
        <v>46</v>
      </c>
      <c r="C42" s="15"/>
    </row>
    <row r="43" spans="1:3" ht="25.5" x14ac:dyDescent="0.25">
      <c r="A43" s="2">
        <f t="shared" si="2"/>
        <v>9</v>
      </c>
      <c r="B43" s="8" t="s">
        <v>47</v>
      </c>
      <c r="C43" s="15"/>
    </row>
    <row r="44" spans="1:3" x14ac:dyDescent="0.25">
      <c r="A44"/>
      <c r="B44"/>
    </row>
  </sheetData>
  <sheetProtection formatColumns="0" formatRows="0" insertColumns="0" insertRows="0"/>
  <mergeCells count="1">
    <mergeCell ref="B3: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8414A-7599-4F2A-8683-76046E789E95}">
  <dimension ref="A1:E74"/>
  <sheetViews>
    <sheetView topLeftCell="C1" zoomScaleNormal="100" workbookViewId="0">
      <selection activeCell="F1" sqref="F1:XFD1048576"/>
    </sheetView>
  </sheetViews>
  <sheetFormatPr defaultColWidth="0" defaultRowHeight="15" x14ac:dyDescent="0.25"/>
  <cols>
    <col min="1" max="1" width="10.5703125" style="28" customWidth="1"/>
    <col min="2" max="2" width="43.42578125" style="18" customWidth="1"/>
    <col min="3" max="3" width="15.7109375" style="18" bestFit="1" customWidth="1"/>
    <col min="4" max="4" width="56.85546875" style="18" bestFit="1" customWidth="1"/>
    <col min="5" max="5" width="59" style="18" customWidth="1"/>
    <col min="6" max="16384" width="9.140625" style="18" hidden="1"/>
  </cols>
  <sheetData>
    <row r="1" spans="1:5" ht="21" x14ac:dyDescent="0.35">
      <c r="A1" s="12" t="s">
        <v>50</v>
      </c>
      <c r="B1"/>
      <c r="C1"/>
      <c r="D1" s="10" t="s">
        <v>705</v>
      </c>
      <c r="E1"/>
    </row>
    <row r="2" spans="1:5" ht="31.5" x14ac:dyDescent="0.35">
      <c r="A2" s="12" t="s">
        <v>15</v>
      </c>
      <c r="B2"/>
      <c r="C2"/>
      <c r="D2" s="26" t="s">
        <v>51</v>
      </c>
      <c r="E2" s="26" t="s">
        <v>52</v>
      </c>
    </row>
    <row r="3" spans="1:5" x14ac:dyDescent="0.25">
      <c r="A3" s="5"/>
      <c r="B3"/>
      <c r="C3"/>
      <c r="D3"/>
      <c r="E3"/>
    </row>
    <row r="4" spans="1:5" x14ac:dyDescent="0.25">
      <c r="A4" s="5"/>
      <c r="B4"/>
      <c r="C4"/>
      <c r="D4"/>
      <c r="E4"/>
    </row>
    <row r="5" spans="1:5" ht="30" customHeight="1" x14ac:dyDescent="0.25">
      <c r="A5" s="9" t="s">
        <v>17</v>
      </c>
      <c r="B5" s="9" t="s">
        <v>53</v>
      </c>
      <c r="C5" s="9" t="s">
        <v>54</v>
      </c>
      <c r="D5" s="19" t="s">
        <v>19</v>
      </c>
      <c r="E5" s="19" t="s">
        <v>55</v>
      </c>
    </row>
    <row r="6" spans="1:5" x14ac:dyDescent="0.25">
      <c r="A6" s="14">
        <v>1</v>
      </c>
      <c r="B6" s="8" t="s">
        <v>56</v>
      </c>
      <c r="C6" s="8"/>
      <c r="D6" s="15"/>
      <c r="E6" s="15"/>
    </row>
    <row r="7" spans="1:5" x14ac:dyDescent="0.25">
      <c r="A7" s="14">
        <f>A6+1</f>
        <v>2</v>
      </c>
      <c r="B7" s="8" t="s">
        <v>57</v>
      </c>
      <c r="C7" s="8"/>
      <c r="D7" s="15"/>
      <c r="E7" s="15"/>
    </row>
    <row r="8" spans="1:5" ht="25.5" x14ac:dyDescent="0.25">
      <c r="A8" s="14">
        <f t="shared" ref="A8:A9" si="0">A7+1</f>
        <v>3</v>
      </c>
      <c r="B8" s="8" t="s">
        <v>58</v>
      </c>
      <c r="C8" s="8"/>
      <c r="D8" s="15"/>
      <c r="E8" s="15"/>
    </row>
    <row r="9" spans="1:5" x14ac:dyDescent="0.25">
      <c r="A9" s="14">
        <f t="shared" si="0"/>
        <v>4</v>
      </c>
      <c r="B9" s="8" t="s">
        <v>59</v>
      </c>
      <c r="C9" s="8"/>
      <c r="D9" s="15"/>
      <c r="E9" s="15"/>
    </row>
    <row r="10" spans="1:5" x14ac:dyDescent="0.25">
      <c r="A10" s="5"/>
      <c r="B10"/>
      <c r="C10"/>
    </row>
    <row r="11" spans="1:5" ht="33" customHeight="1" x14ac:dyDescent="0.25">
      <c r="A11" s="9" t="s">
        <v>17</v>
      </c>
      <c r="B11" s="9" t="s">
        <v>60</v>
      </c>
      <c r="C11" s="9" t="s">
        <v>54</v>
      </c>
      <c r="D11" s="19" t="s">
        <v>19</v>
      </c>
      <c r="E11" s="19" t="s">
        <v>55</v>
      </c>
    </row>
    <row r="12" spans="1:5" x14ac:dyDescent="0.25">
      <c r="A12" s="14">
        <f>A9+1</f>
        <v>5</v>
      </c>
      <c r="B12" s="8" t="s">
        <v>61</v>
      </c>
      <c r="C12" s="14"/>
      <c r="D12" s="16"/>
      <c r="E12" s="16"/>
    </row>
    <row r="13" spans="1:5" x14ac:dyDescent="0.25">
      <c r="A13" s="14">
        <f>A12+1</f>
        <v>6</v>
      </c>
      <c r="B13" s="8" t="s">
        <v>62</v>
      </c>
      <c r="C13" s="14"/>
      <c r="D13" s="16"/>
      <c r="E13" s="16"/>
    </row>
    <row r="14" spans="1:5" x14ac:dyDescent="0.25">
      <c r="A14" s="14">
        <f t="shared" ref="A14:A25" si="1">A13+1</f>
        <v>7</v>
      </c>
      <c r="B14" s="8" t="s">
        <v>63</v>
      </c>
      <c r="C14" s="14"/>
      <c r="D14" s="16"/>
      <c r="E14" s="16"/>
    </row>
    <row r="15" spans="1:5" x14ac:dyDescent="0.25">
      <c r="A15" s="14">
        <f t="shared" si="1"/>
        <v>8</v>
      </c>
      <c r="B15" s="8" t="s">
        <v>64</v>
      </c>
      <c r="C15" s="14"/>
      <c r="D15" s="16"/>
      <c r="E15" s="16"/>
    </row>
    <row r="16" spans="1:5" x14ac:dyDescent="0.25">
      <c r="A16" s="14">
        <f t="shared" si="1"/>
        <v>9</v>
      </c>
      <c r="B16" s="8" t="s">
        <v>65</v>
      </c>
      <c r="C16" s="14"/>
      <c r="D16" s="16"/>
      <c r="E16" s="16"/>
    </row>
    <row r="17" spans="1:5" x14ac:dyDescent="0.25">
      <c r="A17" s="14">
        <f t="shared" si="1"/>
        <v>10</v>
      </c>
      <c r="B17" s="8" t="s">
        <v>66</v>
      </c>
      <c r="C17" s="14"/>
      <c r="D17" s="16"/>
      <c r="E17" s="16"/>
    </row>
    <row r="18" spans="1:5" x14ac:dyDescent="0.25">
      <c r="A18" s="14">
        <f t="shared" si="1"/>
        <v>11</v>
      </c>
      <c r="B18" s="8" t="s">
        <v>67</v>
      </c>
      <c r="C18" s="14"/>
      <c r="D18" s="16"/>
      <c r="E18" s="16"/>
    </row>
    <row r="19" spans="1:5" ht="38.25" x14ac:dyDescent="0.25">
      <c r="A19" s="14">
        <f>A18+1</f>
        <v>12</v>
      </c>
      <c r="B19" s="8" t="s">
        <v>68</v>
      </c>
      <c r="C19" s="14" t="s">
        <v>69</v>
      </c>
      <c r="D19" s="16"/>
      <c r="E19" s="16"/>
    </row>
    <row r="20" spans="1:5" x14ac:dyDescent="0.25">
      <c r="A20" s="14">
        <f>A19+1</f>
        <v>13</v>
      </c>
      <c r="B20" s="8" t="s">
        <v>70</v>
      </c>
      <c r="C20" s="14"/>
      <c r="D20" s="16"/>
      <c r="E20" s="16"/>
    </row>
    <row r="21" spans="1:5" x14ac:dyDescent="0.25">
      <c r="A21" s="14">
        <f>A20+1</f>
        <v>14</v>
      </c>
      <c r="B21" s="8" t="s">
        <v>71</v>
      </c>
      <c r="C21" s="14" t="s">
        <v>72</v>
      </c>
      <c r="D21" s="16"/>
      <c r="E21" s="16"/>
    </row>
    <row r="22" spans="1:5" ht="25.5" x14ac:dyDescent="0.25">
      <c r="A22" s="14">
        <f t="shared" si="1"/>
        <v>15</v>
      </c>
      <c r="B22" s="8" t="s">
        <v>73</v>
      </c>
      <c r="C22" s="14" t="s">
        <v>74</v>
      </c>
      <c r="D22" s="16"/>
      <c r="E22" s="16"/>
    </row>
    <row r="23" spans="1:5" ht="25.5" x14ac:dyDescent="0.25">
      <c r="A23" s="14">
        <f t="shared" si="1"/>
        <v>16</v>
      </c>
      <c r="B23" s="8" t="s">
        <v>75</v>
      </c>
      <c r="C23" s="14" t="s">
        <v>74</v>
      </c>
      <c r="D23" s="16"/>
      <c r="E23" s="16"/>
    </row>
    <row r="24" spans="1:5" ht="25.5" x14ac:dyDescent="0.25">
      <c r="A24" s="14">
        <f t="shared" si="1"/>
        <v>17</v>
      </c>
      <c r="B24" s="8" t="s">
        <v>76</v>
      </c>
      <c r="C24" s="14" t="s">
        <v>74</v>
      </c>
      <c r="D24" s="16"/>
      <c r="E24" s="16"/>
    </row>
    <row r="25" spans="1:5" x14ac:dyDescent="0.25">
      <c r="A25" s="14">
        <f t="shared" si="1"/>
        <v>18</v>
      </c>
      <c r="B25" s="8" t="s">
        <v>77</v>
      </c>
      <c r="C25" s="14" t="s">
        <v>78</v>
      </c>
      <c r="D25" s="16"/>
      <c r="E25" s="16"/>
    </row>
    <row r="26" spans="1:5" x14ac:dyDescent="0.25">
      <c r="A26" s="5"/>
      <c r="B26"/>
      <c r="C26"/>
    </row>
    <row r="27" spans="1:5" x14ac:dyDescent="0.25">
      <c r="A27" s="9" t="s">
        <v>17</v>
      </c>
      <c r="B27" s="9" t="s">
        <v>60</v>
      </c>
      <c r="C27" s="9" t="s">
        <v>54</v>
      </c>
      <c r="D27" s="19" t="s">
        <v>19</v>
      </c>
      <c r="E27" s="19" t="s">
        <v>55</v>
      </c>
    </row>
    <row r="28" spans="1:5" x14ac:dyDescent="0.25">
      <c r="A28" s="14">
        <f>A25+1</f>
        <v>19</v>
      </c>
      <c r="B28" s="8" t="s">
        <v>79</v>
      </c>
      <c r="C28" s="14" t="s">
        <v>80</v>
      </c>
      <c r="D28" s="15"/>
      <c r="E28" s="15"/>
    </row>
    <row r="29" spans="1:5" x14ac:dyDescent="0.25">
      <c r="A29" s="14">
        <f t="shared" ref="A29:A35" si="2">A28+1</f>
        <v>20</v>
      </c>
      <c r="B29" s="8" t="s">
        <v>81</v>
      </c>
      <c r="C29" s="14" t="s">
        <v>74</v>
      </c>
      <c r="D29" s="15"/>
      <c r="E29" s="15"/>
    </row>
    <row r="30" spans="1:5" ht="25.5" x14ac:dyDescent="0.25">
      <c r="A30" s="14">
        <f t="shared" si="2"/>
        <v>21</v>
      </c>
      <c r="B30" s="8" t="s">
        <v>82</v>
      </c>
      <c r="C30" s="14" t="s">
        <v>74</v>
      </c>
      <c r="D30" s="15"/>
      <c r="E30" s="15"/>
    </row>
    <row r="31" spans="1:5" ht="38.25" x14ac:dyDescent="0.25">
      <c r="A31" s="14">
        <f t="shared" si="2"/>
        <v>22</v>
      </c>
      <c r="B31" s="8" t="s">
        <v>83</v>
      </c>
      <c r="C31" s="14" t="s">
        <v>80</v>
      </c>
      <c r="D31" s="15"/>
      <c r="E31" s="15"/>
    </row>
    <row r="32" spans="1:5" ht="63.75" x14ac:dyDescent="0.25">
      <c r="A32" s="14">
        <f t="shared" si="2"/>
        <v>23</v>
      </c>
      <c r="B32" s="8" t="s">
        <v>84</v>
      </c>
      <c r="C32" s="14" t="s">
        <v>80</v>
      </c>
      <c r="D32" s="15"/>
      <c r="E32" s="15"/>
    </row>
    <row r="33" spans="1:5" ht="38.25" x14ac:dyDescent="0.25">
      <c r="A33" s="14">
        <f t="shared" si="2"/>
        <v>24</v>
      </c>
      <c r="B33" s="8" t="s">
        <v>85</v>
      </c>
      <c r="C33" s="14" t="s">
        <v>86</v>
      </c>
      <c r="D33" s="15"/>
      <c r="E33" s="15"/>
    </row>
    <row r="34" spans="1:5" ht="63.75" x14ac:dyDescent="0.25">
      <c r="A34" s="14">
        <f t="shared" si="2"/>
        <v>25</v>
      </c>
      <c r="B34" s="8" t="s">
        <v>87</v>
      </c>
      <c r="C34" s="14" t="s">
        <v>80</v>
      </c>
      <c r="D34" s="15"/>
      <c r="E34" s="15"/>
    </row>
    <row r="35" spans="1:5" ht="38.25" x14ac:dyDescent="0.25">
      <c r="A35" s="14">
        <f t="shared" si="2"/>
        <v>26</v>
      </c>
      <c r="B35" s="8" t="s">
        <v>88</v>
      </c>
      <c r="C35" s="14" t="s">
        <v>86</v>
      </c>
      <c r="D35" s="15"/>
      <c r="E35" s="15"/>
    </row>
    <row r="36" spans="1:5" ht="63.75" x14ac:dyDescent="0.25">
      <c r="A36" s="14">
        <f t="shared" ref="A36:A38" si="3">A35+1</f>
        <v>27</v>
      </c>
      <c r="B36" s="8" t="s">
        <v>89</v>
      </c>
      <c r="C36" s="14" t="s">
        <v>80</v>
      </c>
      <c r="D36" s="15"/>
      <c r="E36" s="15"/>
    </row>
    <row r="37" spans="1:5" ht="25.5" x14ac:dyDescent="0.25">
      <c r="A37" s="14">
        <f t="shared" si="3"/>
        <v>28</v>
      </c>
      <c r="B37" s="8" t="s">
        <v>90</v>
      </c>
      <c r="C37" s="14" t="s">
        <v>74</v>
      </c>
      <c r="D37" s="15"/>
      <c r="E37" s="15"/>
    </row>
    <row r="38" spans="1:5" ht="25.5" x14ac:dyDescent="0.25">
      <c r="A38" s="14">
        <f t="shared" si="3"/>
        <v>29</v>
      </c>
      <c r="B38" s="42" t="s">
        <v>91</v>
      </c>
      <c r="C38" s="14" t="s">
        <v>74</v>
      </c>
      <c r="D38" s="16"/>
      <c r="E38" s="16"/>
    </row>
    <row r="39" spans="1:5" ht="25.5" x14ac:dyDescent="0.25">
      <c r="A39" s="14">
        <f t="shared" ref="A39:A45" si="4">A38+1</f>
        <v>30</v>
      </c>
      <c r="B39" s="8" t="s">
        <v>92</v>
      </c>
      <c r="C39" s="14" t="s">
        <v>93</v>
      </c>
      <c r="D39" s="15"/>
      <c r="E39" s="15"/>
    </row>
    <row r="40" spans="1:5" x14ac:dyDescent="0.25">
      <c r="A40" s="14">
        <f t="shared" si="4"/>
        <v>31</v>
      </c>
      <c r="B40" s="8" t="s">
        <v>94</v>
      </c>
      <c r="C40" s="14"/>
      <c r="D40" s="15"/>
      <c r="E40" s="15"/>
    </row>
    <row r="41" spans="1:5" ht="38.25" x14ac:dyDescent="0.25">
      <c r="A41" s="14">
        <f t="shared" si="4"/>
        <v>32</v>
      </c>
      <c r="B41" s="8" t="s">
        <v>95</v>
      </c>
      <c r="C41" s="14" t="s">
        <v>69</v>
      </c>
      <c r="D41" s="15"/>
      <c r="E41" s="15"/>
    </row>
    <row r="42" spans="1:5" ht="25.5" x14ac:dyDescent="0.25">
      <c r="A42" s="14">
        <f t="shared" si="4"/>
        <v>33</v>
      </c>
      <c r="B42" s="8" t="s">
        <v>96</v>
      </c>
      <c r="C42" s="14" t="s">
        <v>97</v>
      </c>
      <c r="D42" s="15"/>
      <c r="E42" s="15"/>
    </row>
    <row r="43" spans="1:5" ht="25.5" x14ac:dyDescent="0.25">
      <c r="A43" s="14">
        <f t="shared" si="4"/>
        <v>34</v>
      </c>
      <c r="B43" s="8" t="s">
        <v>98</v>
      </c>
      <c r="C43" s="14" t="s">
        <v>97</v>
      </c>
      <c r="D43" s="15"/>
      <c r="E43" s="15"/>
    </row>
    <row r="44" spans="1:5" x14ac:dyDescent="0.25">
      <c r="A44" s="14">
        <f t="shared" si="4"/>
        <v>35</v>
      </c>
      <c r="B44" s="8" t="s">
        <v>99</v>
      </c>
      <c r="C44" s="14"/>
      <c r="D44" s="15"/>
      <c r="E44" s="8"/>
    </row>
    <row r="45" spans="1:5" ht="25.5" x14ac:dyDescent="0.25">
      <c r="A45" s="14">
        <f t="shared" si="4"/>
        <v>36</v>
      </c>
      <c r="B45" s="8" t="s">
        <v>100</v>
      </c>
      <c r="C45" s="14" t="s">
        <v>101</v>
      </c>
      <c r="D45" s="15"/>
      <c r="E45" s="15"/>
    </row>
    <row r="46" spans="1:5" x14ac:dyDescent="0.25">
      <c r="A46" s="5"/>
      <c r="B46"/>
      <c r="C46"/>
    </row>
    <row r="47" spans="1:5" x14ac:dyDescent="0.25">
      <c r="A47" s="6" t="s">
        <v>102</v>
      </c>
      <c r="B47"/>
      <c r="C47"/>
    </row>
    <row r="48" spans="1:5" x14ac:dyDescent="0.25">
      <c r="A48" s="9" t="s">
        <v>17</v>
      </c>
      <c r="B48" s="9" t="s">
        <v>60</v>
      </c>
      <c r="C48" s="9" t="s">
        <v>54</v>
      </c>
      <c r="D48" s="19" t="s">
        <v>19</v>
      </c>
      <c r="E48" s="19" t="s">
        <v>55</v>
      </c>
    </row>
    <row r="49" spans="1:5" ht="51" x14ac:dyDescent="0.25">
      <c r="A49" s="14">
        <f>A45+1</f>
        <v>37</v>
      </c>
      <c r="B49" s="8" t="s">
        <v>103</v>
      </c>
      <c r="C49" s="14" t="s">
        <v>104</v>
      </c>
      <c r="D49" s="15"/>
      <c r="E49" s="15"/>
    </row>
    <row r="50" spans="1:5" ht="38.25" x14ac:dyDescent="0.25">
      <c r="A50" s="14">
        <f>A49+1</f>
        <v>38</v>
      </c>
      <c r="B50" s="8" t="s">
        <v>105</v>
      </c>
      <c r="C50" s="14" t="s">
        <v>104</v>
      </c>
      <c r="D50" s="15"/>
      <c r="E50" s="15"/>
    </row>
    <row r="51" spans="1:5" x14ac:dyDescent="0.25">
      <c r="A51" s="14">
        <f t="shared" ref="A51:A55" si="5">A50+1</f>
        <v>39</v>
      </c>
      <c r="B51" s="8" t="s">
        <v>106</v>
      </c>
      <c r="C51" s="14" t="s">
        <v>107</v>
      </c>
      <c r="D51" s="15"/>
      <c r="E51" s="15"/>
    </row>
    <row r="52" spans="1:5" x14ac:dyDescent="0.25">
      <c r="A52" s="133">
        <f t="shared" si="5"/>
        <v>40</v>
      </c>
      <c r="B52" s="8" t="s">
        <v>108</v>
      </c>
      <c r="C52" s="14" t="s">
        <v>109</v>
      </c>
      <c r="D52" s="15"/>
      <c r="E52" s="15"/>
    </row>
    <row r="53" spans="1:5" x14ac:dyDescent="0.25">
      <c r="A53" s="134"/>
      <c r="B53" s="8" t="s">
        <v>110</v>
      </c>
      <c r="C53" s="14" t="s">
        <v>109</v>
      </c>
      <c r="D53" s="15"/>
      <c r="E53" s="15"/>
    </row>
    <row r="54" spans="1:5" ht="25.5" x14ac:dyDescent="0.25">
      <c r="A54" s="14">
        <f>A52+1</f>
        <v>41</v>
      </c>
      <c r="B54" s="8" t="s">
        <v>111</v>
      </c>
      <c r="C54" s="14"/>
      <c r="D54" s="15"/>
      <c r="E54" s="15"/>
    </row>
    <row r="55" spans="1:5" x14ac:dyDescent="0.25">
      <c r="A55" s="14">
        <f t="shared" si="5"/>
        <v>42</v>
      </c>
      <c r="B55" s="8" t="s">
        <v>112</v>
      </c>
      <c r="C55" s="14"/>
      <c r="D55" s="15"/>
      <c r="E55" s="15"/>
    </row>
    <row r="56" spans="1:5" x14ac:dyDescent="0.25">
      <c r="A56" s="11"/>
      <c r="B56"/>
      <c r="C56"/>
    </row>
    <row r="57" spans="1:5" x14ac:dyDescent="0.25">
      <c r="A57" s="7" t="s">
        <v>113</v>
      </c>
      <c r="B57"/>
      <c r="C57"/>
    </row>
    <row r="58" spans="1:5" x14ac:dyDescent="0.25">
      <c r="A58" s="9" t="s">
        <v>17</v>
      </c>
      <c r="B58" s="9" t="s">
        <v>60</v>
      </c>
      <c r="C58" s="9" t="s">
        <v>114</v>
      </c>
      <c r="D58" s="19" t="s">
        <v>19</v>
      </c>
      <c r="E58" s="19" t="s">
        <v>55</v>
      </c>
    </row>
    <row r="59" spans="1:5" x14ac:dyDescent="0.25">
      <c r="A59" s="14">
        <f>A55+1</f>
        <v>43</v>
      </c>
      <c r="B59" s="8" t="s">
        <v>115</v>
      </c>
      <c r="C59" s="14"/>
      <c r="D59" s="16"/>
      <c r="E59" s="16"/>
    </row>
    <row r="60" spans="1:5" x14ac:dyDescent="0.25">
      <c r="A60" s="14">
        <f>A59+1</f>
        <v>44</v>
      </c>
      <c r="B60" s="8" t="s">
        <v>116</v>
      </c>
      <c r="C60" s="14"/>
      <c r="D60" s="16"/>
      <c r="E60" s="16"/>
    </row>
    <row r="61" spans="1:5" ht="25.5" x14ac:dyDescent="0.25">
      <c r="A61" s="14">
        <f t="shared" ref="A61:A64" si="6">A60+1</f>
        <v>45</v>
      </c>
      <c r="B61" s="8" t="s">
        <v>117</v>
      </c>
      <c r="C61" s="14"/>
      <c r="D61" s="16"/>
      <c r="E61" s="16"/>
    </row>
    <row r="62" spans="1:5" ht="25.5" x14ac:dyDescent="0.25">
      <c r="A62" s="14">
        <f t="shared" si="6"/>
        <v>46</v>
      </c>
      <c r="B62" s="8" t="s">
        <v>118</v>
      </c>
      <c r="C62" s="14" t="s">
        <v>119</v>
      </c>
      <c r="D62" s="16"/>
      <c r="E62" s="16"/>
    </row>
    <row r="63" spans="1:5" ht="38.25" x14ac:dyDescent="0.25">
      <c r="A63" s="14">
        <f t="shared" si="6"/>
        <v>47</v>
      </c>
      <c r="B63" s="8" t="s">
        <v>120</v>
      </c>
      <c r="C63" s="14" t="s">
        <v>119</v>
      </c>
      <c r="D63" s="16"/>
      <c r="E63" s="16"/>
    </row>
    <row r="64" spans="1:5" ht="25.5" x14ac:dyDescent="0.25">
      <c r="A64" s="14">
        <f t="shared" si="6"/>
        <v>48</v>
      </c>
      <c r="B64" s="8" t="s">
        <v>121</v>
      </c>
      <c r="C64" s="14" t="s">
        <v>119</v>
      </c>
      <c r="D64" s="16"/>
      <c r="E64" s="16"/>
    </row>
    <row r="65" spans="1:5" x14ac:dyDescent="0.25">
      <c r="A65" s="11"/>
      <c r="B65" s="4"/>
      <c r="C65" s="11"/>
      <c r="D65" s="27"/>
      <c r="E65" s="27"/>
    </row>
    <row r="66" spans="1:5" x14ac:dyDescent="0.25">
      <c r="A66" s="5"/>
      <c r="B66"/>
      <c r="C66"/>
    </row>
    <row r="67" spans="1:5" x14ac:dyDescent="0.25">
      <c r="A67" s="9" t="s">
        <v>17</v>
      </c>
      <c r="B67" s="9" t="s">
        <v>60</v>
      </c>
      <c r="C67" s="9" t="s">
        <v>54</v>
      </c>
      <c r="D67" s="19" t="s">
        <v>19</v>
      </c>
      <c r="E67" s="19" t="s">
        <v>55</v>
      </c>
    </row>
    <row r="68" spans="1:5" x14ac:dyDescent="0.25">
      <c r="A68" s="14">
        <f>A64+1</f>
        <v>49</v>
      </c>
      <c r="B68" s="8" t="s">
        <v>122</v>
      </c>
      <c r="C68" s="14"/>
      <c r="D68" s="16"/>
      <c r="E68" s="16"/>
    </row>
    <row r="69" spans="1:5" x14ac:dyDescent="0.25">
      <c r="A69" s="14">
        <f>A68+1</f>
        <v>50</v>
      </c>
      <c r="B69" s="8" t="s">
        <v>123</v>
      </c>
      <c r="C69" s="14" t="s">
        <v>124</v>
      </c>
      <c r="D69" s="16"/>
      <c r="E69" s="16"/>
    </row>
    <row r="70" spans="1:5" x14ac:dyDescent="0.25">
      <c r="A70" s="14">
        <f t="shared" ref="A70:A74" si="7">A69+1</f>
        <v>51</v>
      </c>
      <c r="B70" s="8" t="s">
        <v>125</v>
      </c>
      <c r="C70" s="14" t="s">
        <v>124</v>
      </c>
      <c r="D70" s="16"/>
      <c r="E70" s="16"/>
    </row>
    <row r="71" spans="1:5" x14ac:dyDescent="0.25">
      <c r="A71" s="14">
        <f t="shared" si="7"/>
        <v>52</v>
      </c>
      <c r="B71" s="8" t="s">
        <v>126</v>
      </c>
      <c r="C71" s="14" t="s">
        <v>124</v>
      </c>
      <c r="D71" s="16"/>
      <c r="E71" s="16"/>
    </row>
    <row r="72" spans="1:5" x14ac:dyDescent="0.25">
      <c r="A72" s="14">
        <f t="shared" si="7"/>
        <v>53</v>
      </c>
      <c r="B72" s="8" t="s">
        <v>127</v>
      </c>
      <c r="C72" s="14" t="s">
        <v>128</v>
      </c>
      <c r="D72" s="16"/>
      <c r="E72" s="16"/>
    </row>
    <row r="73" spans="1:5" ht="26.25" customHeight="1" x14ac:dyDescent="0.25">
      <c r="A73" s="14">
        <f t="shared" si="7"/>
        <v>54</v>
      </c>
      <c r="B73" s="8" t="s">
        <v>129</v>
      </c>
      <c r="C73" s="14"/>
      <c r="D73" s="16"/>
      <c r="E73" s="16"/>
    </row>
    <row r="74" spans="1:5" ht="25.5" x14ac:dyDescent="0.25">
      <c r="A74" s="14">
        <f t="shared" si="7"/>
        <v>55</v>
      </c>
      <c r="B74" s="8" t="s">
        <v>130</v>
      </c>
      <c r="C74" s="14"/>
      <c r="D74" s="16"/>
      <c r="E74" s="16"/>
    </row>
  </sheetData>
  <sheetProtection formatColumns="0" formatRows="0" insertColumns="0" insertRows="0"/>
  <mergeCells count="1">
    <mergeCell ref="A52:A53"/>
  </mergeCells>
  <phoneticPr fontId="8" type="noConversion"/>
  <pageMargins left="0.7" right="0.7" top="0.75" bottom="0.75" header="0.3" footer="0.3"/>
  <pageSetup orientation="portrait" horizontalDpi="300"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E92A1-B078-4646-96D0-8B1BD572D16E}">
  <dimension ref="A1:E55"/>
  <sheetViews>
    <sheetView topLeftCell="C1" zoomScaleNormal="100" workbookViewId="0">
      <selection activeCell="F1" sqref="F1:XFD1048576"/>
    </sheetView>
  </sheetViews>
  <sheetFormatPr defaultColWidth="0" defaultRowHeight="15" x14ac:dyDescent="0.25"/>
  <cols>
    <col min="1" max="1" width="10" style="18" bestFit="1" customWidth="1"/>
    <col min="2" max="2" width="35.7109375" style="18" customWidth="1"/>
    <col min="3" max="3" width="13.5703125" style="18" bestFit="1" customWidth="1"/>
    <col min="4" max="4" width="56.85546875" style="18" bestFit="1" customWidth="1"/>
    <col min="5" max="5" width="59" style="18" customWidth="1"/>
    <col min="6" max="16384" width="9.140625" style="18" hidden="1"/>
  </cols>
  <sheetData>
    <row r="1" spans="1:5" ht="21" x14ac:dyDescent="0.35">
      <c r="A1" s="12" t="s">
        <v>131</v>
      </c>
      <c r="B1"/>
      <c r="C1"/>
      <c r="D1" s="10" t="s">
        <v>705</v>
      </c>
      <c r="E1"/>
    </row>
    <row r="2" spans="1:5" ht="31.5" x14ac:dyDescent="0.35">
      <c r="A2" s="12" t="s">
        <v>15</v>
      </c>
      <c r="B2"/>
      <c r="C2"/>
      <c r="D2" s="26" t="s">
        <v>51</v>
      </c>
      <c r="E2" s="26" t="s">
        <v>52</v>
      </c>
    </row>
    <row r="3" spans="1:5" x14ac:dyDescent="0.25">
      <c r="A3"/>
      <c r="B3"/>
      <c r="C3"/>
      <c r="D3"/>
      <c r="E3"/>
    </row>
    <row r="4" spans="1:5" x14ac:dyDescent="0.25">
      <c r="A4"/>
      <c r="B4"/>
      <c r="C4"/>
      <c r="D4"/>
      <c r="E4"/>
    </row>
    <row r="5" spans="1:5" x14ac:dyDescent="0.25">
      <c r="A5" s="9" t="s">
        <v>17</v>
      </c>
      <c r="B5" s="9" t="s">
        <v>53</v>
      </c>
      <c r="C5" s="9" t="s">
        <v>54</v>
      </c>
      <c r="D5" s="9" t="s">
        <v>19</v>
      </c>
      <c r="E5" s="9" t="s">
        <v>55</v>
      </c>
    </row>
    <row r="6" spans="1:5" x14ac:dyDescent="0.25">
      <c r="A6" s="1">
        <v>1</v>
      </c>
      <c r="B6" s="8" t="s">
        <v>53</v>
      </c>
      <c r="C6" s="8"/>
      <c r="D6" s="15"/>
      <c r="E6" s="15"/>
    </row>
    <row r="7" spans="1:5" x14ac:dyDescent="0.25">
      <c r="A7" s="14">
        <f t="shared" ref="A7:A9" si="0">A6+1</f>
        <v>2</v>
      </c>
      <c r="B7" s="8" t="s">
        <v>57</v>
      </c>
      <c r="C7" s="8"/>
      <c r="D7" s="15"/>
      <c r="E7" s="15"/>
    </row>
    <row r="8" spans="1:5" ht="25.5" x14ac:dyDescent="0.25">
      <c r="A8" s="14">
        <f t="shared" si="0"/>
        <v>3</v>
      </c>
      <c r="B8" s="8" t="s">
        <v>58</v>
      </c>
      <c r="C8" s="8"/>
      <c r="D8" s="15"/>
      <c r="E8" s="15"/>
    </row>
    <row r="9" spans="1:5" x14ac:dyDescent="0.25">
      <c r="A9" s="14">
        <f t="shared" si="0"/>
        <v>4</v>
      </c>
      <c r="B9" s="8" t="s">
        <v>59</v>
      </c>
      <c r="C9" s="8"/>
      <c r="D9" s="15"/>
      <c r="E9" s="15"/>
    </row>
    <row r="10" spans="1:5" x14ac:dyDescent="0.25">
      <c r="A10"/>
      <c r="B10"/>
      <c r="C10"/>
    </row>
    <row r="11" spans="1:5" x14ac:dyDescent="0.25">
      <c r="A11"/>
      <c r="B11"/>
      <c r="C11"/>
    </row>
    <row r="12" spans="1:5" x14ac:dyDescent="0.25">
      <c r="A12" s="9" t="s">
        <v>17</v>
      </c>
      <c r="B12" s="9" t="s">
        <v>60</v>
      </c>
      <c r="C12" s="9" t="s">
        <v>54</v>
      </c>
      <c r="D12" s="19" t="s">
        <v>19</v>
      </c>
      <c r="E12" s="19" t="s">
        <v>55</v>
      </c>
    </row>
    <row r="13" spans="1:5" ht="25.5" x14ac:dyDescent="0.25">
      <c r="A13" s="14">
        <f>A9+1</f>
        <v>5</v>
      </c>
      <c r="B13" s="8" t="s">
        <v>132</v>
      </c>
      <c r="C13" s="14" t="s">
        <v>86</v>
      </c>
      <c r="D13" s="16"/>
      <c r="E13" s="16"/>
    </row>
    <row r="14" spans="1:5" ht="25.5" x14ac:dyDescent="0.25">
      <c r="A14" s="14">
        <f t="shared" ref="A14:A30" si="1">A13+1</f>
        <v>6</v>
      </c>
      <c r="B14" s="8" t="s">
        <v>133</v>
      </c>
      <c r="C14" s="14" t="s">
        <v>134</v>
      </c>
      <c r="D14" s="16"/>
      <c r="E14" s="16"/>
    </row>
    <row r="15" spans="1:5" ht="25.5" x14ac:dyDescent="0.25">
      <c r="A15" s="14">
        <f t="shared" si="1"/>
        <v>7</v>
      </c>
      <c r="B15" s="8" t="s">
        <v>135</v>
      </c>
      <c r="C15" s="14" t="s">
        <v>74</v>
      </c>
      <c r="D15" s="16"/>
      <c r="E15" s="16"/>
    </row>
    <row r="16" spans="1:5" x14ac:dyDescent="0.25">
      <c r="A16" s="14">
        <f t="shared" si="1"/>
        <v>8</v>
      </c>
      <c r="B16" s="8" t="s">
        <v>136</v>
      </c>
      <c r="C16" s="14" t="s">
        <v>137</v>
      </c>
      <c r="D16" s="16"/>
      <c r="E16" s="16"/>
    </row>
    <row r="17" spans="1:5" ht="25.5" x14ac:dyDescent="0.25">
      <c r="A17" s="14">
        <f t="shared" si="1"/>
        <v>9</v>
      </c>
      <c r="B17" s="8" t="s">
        <v>138</v>
      </c>
      <c r="C17" s="14" t="s">
        <v>139</v>
      </c>
      <c r="D17" s="16"/>
      <c r="E17" s="16"/>
    </row>
    <row r="18" spans="1:5" x14ac:dyDescent="0.25">
      <c r="A18" s="14">
        <f t="shared" si="1"/>
        <v>10</v>
      </c>
      <c r="B18" s="8" t="s">
        <v>140</v>
      </c>
      <c r="C18" s="14" t="s">
        <v>141</v>
      </c>
      <c r="D18" s="16"/>
      <c r="E18" s="16"/>
    </row>
    <row r="19" spans="1:5" ht="25.5" x14ac:dyDescent="0.25">
      <c r="A19" s="14">
        <f t="shared" si="1"/>
        <v>11</v>
      </c>
      <c r="B19" s="8" t="s">
        <v>142</v>
      </c>
      <c r="C19" s="14" t="s">
        <v>143</v>
      </c>
      <c r="D19" s="16"/>
      <c r="E19" s="16"/>
    </row>
    <row r="20" spans="1:5" x14ac:dyDescent="0.25">
      <c r="A20" s="14">
        <f t="shared" si="1"/>
        <v>12</v>
      </c>
      <c r="B20" s="8" t="s">
        <v>144</v>
      </c>
      <c r="C20" s="14" t="s">
        <v>145</v>
      </c>
      <c r="D20" s="16"/>
      <c r="E20" s="16"/>
    </row>
    <row r="21" spans="1:5" x14ac:dyDescent="0.25">
      <c r="A21" s="14">
        <f t="shared" si="1"/>
        <v>13</v>
      </c>
      <c r="B21" s="8" t="s">
        <v>146</v>
      </c>
      <c r="C21" s="14" t="s">
        <v>93</v>
      </c>
      <c r="D21" s="16"/>
      <c r="E21" s="16"/>
    </row>
    <row r="22" spans="1:5" ht="25.5" x14ac:dyDescent="0.25">
      <c r="A22" s="14">
        <f t="shared" si="1"/>
        <v>14</v>
      </c>
      <c r="B22" s="8" t="s">
        <v>147</v>
      </c>
      <c r="C22" s="14"/>
      <c r="D22" s="16"/>
      <c r="E22" s="16"/>
    </row>
    <row r="23" spans="1:5" ht="25.5" x14ac:dyDescent="0.25">
      <c r="A23" s="14">
        <f t="shared" si="1"/>
        <v>15</v>
      </c>
      <c r="B23" s="8" t="s">
        <v>148</v>
      </c>
      <c r="C23" s="14"/>
      <c r="D23" s="16"/>
      <c r="E23" s="16"/>
    </row>
    <row r="24" spans="1:5" x14ac:dyDescent="0.25">
      <c r="A24" s="14">
        <f t="shared" si="1"/>
        <v>16</v>
      </c>
      <c r="B24" s="8" t="s">
        <v>149</v>
      </c>
      <c r="C24" s="14" t="s">
        <v>78</v>
      </c>
      <c r="D24" s="16"/>
      <c r="E24" s="16"/>
    </row>
    <row r="25" spans="1:5" ht="25.5" x14ac:dyDescent="0.25">
      <c r="A25" s="14">
        <f t="shared" si="1"/>
        <v>17</v>
      </c>
      <c r="B25" s="8" t="s">
        <v>150</v>
      </c>
      <c r="C25" s="14" t="s">
        <v>151</v>
      </c>
      <c r="D25" s="16"/>
      <c r="E25" s="16"/>
    </row>
    <row r="26" spans="1:5" x14ac:dyDescent="0.25">
      <c r="A26" s="14">
        <f t="shared" si="1"/>
        <v>18</v>
      </c>
      <c r="B26" s="8" t="s">
        <v>152</v>
      </c>
      <c r="C26" s="14"/>
      <c r="D26" s="16"/>
      <c r="E26" s="16"/>
    </row>
    <row r="27" spans="1:5" ht="42.75" customHeight="1" x14ac:dyDescent="0.25">
      <c r="A27" s="14">
        <f t="shared" si="1"/>
        <v>19</v>
      </c>
      <c r="B27" s="8" t="s">
        <v>153</v>
      </c>
      <c r="C27" s="14" t="s">
        <v>154</v>
      </c>
      <c r="D27" s="16"/>
      <c r="E27" s="16"/>
    </row>
    <row r="28" spans="1:5" x14ac:dyDescent="0.25">
      <c r="A28" s="14">
        <f t="shared" si="1"/>
        <v>20</v>
      </c>
      <c r="B28" s="8" t="s">
        <v>155</v>
      </c>
      <c r="C28" s="14" t="s">
        <v>101</v>
      </c>
      <c r="D28" s="16"/>
      <c r="E28" s="16"/>
    </row>
    <row r="29" spans="1:5" x14ac:dyDescent="0.25">
      <c r="A29" s="14">
        <f t="shared" si="1"/>
        <v>21</v>
      </c>
      <c r="B29" s="8" t="s">
        <v>156</v>
      </c>
      <c r="C29" s="14" t="s">
        <v>157</v>
      </c>
      <c r="D29" s="16"/>
      <c r="E29" s="16"/>
    </row>
    <row r="30" spans="1:5" x14ac:dyDescent="0.25">
      <c r="A30" s="14">
        <f t="shared" si="1"/>
        <v>22</v>
      </c>
      <c r="B30" s="8" t="s">
        <v>158</v>
      </c>
      <c r="C30" s="14" t="s">
        <v>159</v>
      </c>
      <c r="D30" s="16"/>
      <c r="E30" s="16"/>
    </row>
    <row r="31" spans="1:5" x14ac:dyDescent="0.25">
      <c r="A31" s="5"/>
      <c r="B31"/>
      <c r="C31"/>
    </row>
    <row r="32" spans="1:5" x14ac:dyDescent="0.25">
      <c r="A32" s="6" t="s">
        <v>102</v>
      </c>
      <c r="B32"/>
      <c r="C32"/>
    </row>
    <row r="33" spans="1:5" x14ac:dyDescent="0.25">
      <c r="A33" s="9" t="s">
        <v>17</v>
      </c>
      <c r="B33" s="9" t="s">
        <v>60</v>
      </c>
      <c r="C33" s="9" t="s">
        <v>54</v>
      </c>
      <c r="D33" s="19" t="s">
        <v>19</v>
      </c>
      <c r="E33" s="19" t="s">
        <v>55</v>
      </c>
    </row>
    <row r="34" spans="1:5" ht="51" x14ac:dyDescent="0.25">
      <c r="A34" s="14">
        <f>A30+1</f>
        <v>23</v>
      </c>
      <c r="B34" s="8" t="s">
        <v>160</v>
      </c>
      <c r="C34" s="14" t="s">
        <v>104</v>
      </c>
      <c r="D34" s="15"/>
      <c r="E34" s="15"/>
    </row>
    <row r="35" spans="1:5" ht="38.25" x14ac:dyDescent="0.25">
      <c r="A35" s="14">
        <f>A34+1</f>
        <v>24</v>
      </c>
      <c r="B35" s="8" t="s">
        <v>161</v>
      </c>
      <c r="C35" s="14" t="s">
        <v>104</v>
      </c>
      <c r="D35" s="15"/>
      <c r="E35" s="15"/>
    </row>
    <row r="36" spans="1:5" ht="25.5" x14ac:dyDescent="0.25">
      <c r="A36" s="14">
        <f t="shared" ref="A36:A39" si="2">A35+1</f>
        <v>25</v>
      </c>
      <c r="B36" s="8" t="s">
        <v>162</v>
      </c>
      <c r="C36" s="14" t="s">
        <v>107</v>
      </c>
      <c r="D36" s="15"/>
      <c r="E36" s="15"/>
    </row>
    <row r="37" spans="1:5" ht="25.5" x14ac:dyDescent="0.25">
      <c r="A37" s="14">
        <f t="shared" si="2"/>
        <v>26</v>
      </c>
      <c r="B37" s="8" t="s">
        <v>108</v>
      </c>
      <c r="C37" s="14" t="s">
        <v>109</v>
      </c>
      <c r="D37" s="15"/>
      <c r="E37" s="15"/>
    </row>
    <row r="38" spans="1:5" ht="25.5" x14ac:dyDescent="0.25">
      <c r="A38" s="14">
        <f t="shared" si="2"/>
        <v>27</v>
      </c>
      <c r="B38" s="8" t="s">
        <v>110</v>
      </c>
      <c r="C38" s="14" t="s">
        <v>109</v>
      </c>
      <c r="D38" s="15"/>
      <c r="E38" s="15"/>
    </row>
    <row r="39" spans="1:5" ht="25.5" x14ac:dyDescent="0.25">
      <c r="A39" s="14">
        <f t="shared" si="2"/>
        <v>28</v>
      </c>
      <c r="B39" s="8" t="s">
        <v>163</v>
      </c>
      <c r="C39" s="14"/>
      <c r="D39" s="15"/>
      <c r="E39" s="15"/>
    </row>
    <row r="40" spans="1:5" x14ac:dyDescent="0.25">
      <c r="A40"/>
      <c r="B40"/>
      <c r="C40"/>
    </row>
    <row r="41" spans="1:5" x14ac:dyDescent="0.25">
      <c r="A41" s="10" t="s">
        <v>164</v>
      </c>
      <c r="B41"/>
      <c r="C41"/>
    </row>
    <row r="42" spans="1:5" x14ac:dyDescent="0.25">
      <c r="A42" s="9" t="s">
        <v>17</v>
      </c>
      <c r="B42" s="9" t="s">
        <v>60</v>
      </c>
      <c r="C42" s="9" t="s">
        <v>114</v>
      </c>
      <c r="D42" s="19" t="s">
        <v>19</v>
      </c>
      <c r="E42" s="19" t="s">
        <v>55</v>
      </c>
    </row>
    <row r="43" spans="1:5" x14ac:dyDescent="0.25">
      <c r="A43" s="14">
        <f>A39+1</f>
        <v>29</v>
      </c>
      <c r="B43" s="8" t="s">
        <v>115</v>
      </c>
      <c r="C43" s="14"/>
      <c r="D43" s="16"/>
      <c r="E43" s="16"/>
    </row>
    <row r="44" spans="1:5" x14ac:dyDescent="0.25">
      <c r="A44" s="14">
        <f t="shared" ref="A44" si="3">A43+1</f>
        <v>30</v>
      </c>
      <c r="B44" s="8" t="s">
        <v>165</v>
      </c>
      <c r="C44" s="14" t="s">
        <v>119</v>
      </c>
      <c r="D44" s="16"/>
      <c r="E44" s="16"/>
    </row>
    <row r="45" spans="1:5" x14ac:dyDescent="0.25">
      <c r="A45" s="14">
        <f t="shared" ref="A45:A46" si="4">A44+1</f>
        <v>31</v>
      </c>
      <c r="B45" s="8" t="s">
        <v>166</v>
      </c>
      <c r="C45" s="14" t="s">
        <v>119</v>
      </c>
      <c r="D45" s="117"/>
      <c r="E45" s="16"/>
    </row>
    <row r="46" spans="1:5" x14ac:dyDescent="0.25">
      <c r="A46" s="14">
        <f t="shared" si="4"/>
        <v>32</v>
      </c>
      <c r="B46" s="8" t="s">
        <v>167</v>
      </c>
      <c r="C46" s="14" t="s">
        <v>119</v>
      </c>
      <c r="D46" s="16"/>
      <c r="E46" s="16"/>
    </row>
    <row r="47" spans="1:5" ht="14.25" customHeight="1" x14ac:dyDescent="0.25">
      <c r="A47"/>
      <c r="B47"/>
      <c r="C47"/>
    </row>
    <row r="48" spans="1:5" x14ac:dyDescent="0.25">
      <c r="A48" s="9" t="s">
        <v>17</v>
      </c>
      <c r="B48" s="9" t="s">
        <v>60</v>
      </c>
      <c r="C48" s="9" t="s">
        <v>54</v>
      </c>
      <c r="D48" s="19" t="s">
        <v>19</v>
      </c>
      <c r="E48" s="19" t="s">
        <v>55</v>
      </c>
    </row>
    <row r="49" spans="1:5" x14ac:dyDescent="0.25">
      <c r="A49" s="14">
        <f>A46+1</f>
        <v>33</v>
      </c>
      <c r="B49" s="8" t="s">
        <v>122</v>
      </c>
      <c r="C49" s="14"/>
      <c r="D49" s="16"/>
      <c r="E49" s="16"/>
    </row>
    <row r="50" spans="1:5" x14ac:dyDescent="0.25">
      <c r="A50" s="14">
        <f>A49+1</f>
        <v>34</v>
      </c>
      <c r="B50" s="8" t="s">
        <v>123</v>
      </c>
      <c r="C50" s="14" t="s">
        <v>124</v>
      </c>
      <c r="D50" s="16"/>
      <c r="E50" s="16"/>
    </row>
    <row r="51" spans="1:5" x14ac:dyDescent="0.25">
      <c r="A51" s="14">
        <f t="shared" ref="A51:A55" si="5">A50+1</f>
        <v>35</v>
      </c>
      <c r="B51" s="8" t="s">
        <v>125</v>
      </c>
      <c r="C51" s="14" t="s">
        <v>124</v>
      </c>
      <c r="D51" s="16"/>
      <c r="E51" s="16"/>
    </row>
    <row r="52" spans="1:5" x14ac:dyDescent="0.25">
      <c r="A52" s="14">
        <f t="shared" si="5"/>
        <v>36</v>
      </c>
      <c r="B52" s="8" t="s">
        <v>126</v>
      </c>
      <c r="C52" s="14" t="s">
        <v>124</v>
      </c>
      <c r="D52" s="16"/>
      <c r="E52" s="16"/>
    </row>
    <row r="53" spans="1:5" x14ac:dyDescent="0.25">
      <c r="A53" s="14">
        <f t="shared" si="5"/>
        <v>37</v>
      </c>
      <c r="B53" s="8" t="s">
        <v>127</v>
      </c>
      <c r="C53" s="14" t="s">
        <v>128</v>
      </c>
      <c r="D53" s="16"/>
      <c r="E53" s="16"/>
    </row>
    <row r="54" spans="1:5" x14ac:dyDescent="0.25">
      <c r="A54" s="14">
        <f t="shared" si="5"/>
        <v>38</v>
      </c>
      <c r="B54" s="8" t="s">
        <v>168</v>
      </c>
      <c r="C54" s="14"/>
      <c r="D54" s="16"/>
      <c r="E54" s="16"/>
    </row>
    <row r="55" spans="1:5" ht="25.5" x14ac:dyDescent="0.25">
      <c r="A55" s="14">
        <f t="shared" si="5"/>
        <v>39</v>
      </c>
      <c r="B55" s="8" t="s">
        <v>130</v>
      </c>
      <c r="C55" s="14"/>
      <c r="D55" s="16"/>
      <c r="E55" s="16"/>
    </row>
  </sheetData>
  <sheetProtection formatColumns="0" formatRows="0" insertColumns="0" insertRows="0"/>
  <pageMargins left="0.7" right="0.7" top="0.75" bottom="0.75" header="0.3" footer="0.3"/>
  <pageSetup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8ADA3-2D41-4CF9-84B6-B9AC5C477EF4}">
  <dimension ref="A1:F43"/>
  <sheetViews>
    <sheetView topLeftCell="D1" workbookViewId="0">
      <selection activeCell="G1" sqref="G1:XFD1048576"/>
    </sheetView>
  </sheetViews>
  <sheetFormatPr defaultColWidth="0" defaultRowHeight="15" x14ac:dyDescent="0.25"/>
  <cols>
    <col min="1" max="1" width="19.140625" style="18" customWidth="1"/>
    <col min="2" max="2" width="55.5703125" style="18" customWidth="1"/>
    <col min="3" max="6" width="37.42578125" style="18" customWidth="1"/>
    <col min="7" max="16384" width="9.140625" style="18" hidden="1"/>
  </cols>
  <sheetData>
    <row r="1" spans="1:6" ht="21" x14ac:dyDescent="0.35">
      <c r="A1" s="12" t="s">
        <v>169</v>
      </c>
      <c r="B1"/>
      <c r="C1" s="10" t="s">
        <v>705</v>
      </c>
      <c r="D1"/>
    </row>
    <row r="2" spans="1:6" ht="37.5" customHeight="1" x14ac:dyDescent="0.35">
      <c r="A2" s="33" t="s">
        <v>15</v>
      </c>
      <c r="B2" s="12"/>
      <c r="C2" s="135" t="s">
        <v>51</v>
      </c>
      <c r="D2" s="135"/>
    </row>
    <row r="3" spans="1:6" ht="21" x14ac:dyDescent="0.35">
      <c r="A3" s="29"/>
      <c r="B3" s="29"/>
      <c r="D3" s="30"/>
      <c r="E3" s="30"/>
    </row>
    <row r="4" spans="1:6" x14ac:dyDescent="0.25">
      <c r="A4" s="9"/>
      <c r="B4" s="19" t="s">
        <v>170</v>
      </c>
      <c r="C4" s="19" t="s">
        <v>171</v>
      </c>
      <c r="D4" s="30"/>
      <c r="E4" s="30"/>
    </row>
    <row r="5" spans="1:6" ht="25.5" x14ac:dyDescent="0.25">
      <c r="A5" s="9" t="s">
        <v>172</v>
      </c>
      <c r="B5" s="17"/>
      <c r="C5" s="17"/>
      <c r="D5" s="30"/>
      <c r="E5" s="30"/>
    </row>
    <row r="7" spans="1:6" ht="30" x14ac:dyDescent="0.25">
      <c r="A7"/>
      <c r="B7" s="34" t="s">
        <v>173</v>
      </c>
      <c r="C7" s="35" t="s">
        <v>174</v>
      </c>
    </row>
    <row r="8" spans="1:6" x14ac:dyDescent="0.25">
      <c r="A8" s="9" t="s">
        <v>17</v>
      </c>
      <c r="B8" s="9" t="s">
        <v>173</v>
      </c>
      <c r="C8" s="9" t="s">
        <v>175</v>
      </c>
    </row>
    <row r="9" spans="1:6" ht="25.5" x14ac:dyDescent="0.25">
      <c r="A9" s="1">
        <v>1</v>
      </c>
      <c r="B9" s="8" t="s">
        <v>176</v>
      </c>
      <c r="C9" s="15"/>
    </row>
    <row r="10" spans="1:6" ht="25.5" x14ac:dyDescent="0.25">
      <c r="A10" s="1">
        <v>2</v>
      </c>
      <c r="B10" s="8" t="s">
        <v>177</v>
      </c>
      <c r="C10" s="15"/>
    </row>
    <row r="11" spans="1:6" ht="25.5" x14ac:dyDescent="0.25">
      <c r="A11" s="1">
        <v>3</v>
      </c>
      <c r="B11" s="8" t="s">
        <v>178</v>
      </c>
      <c r="C11" s="15"/>
    </row>
    <row r="12" spans="1:6" x14ac:dyDescent="0.25">
      <c r="B12" s="32"/>
    </row>
    <row r="13" spans="1:6" x14ac:dyDescent="0.25">
      <c r="B13" s="23" t="s">
        <v>179</v>
      </c>
    </row>
    <row r="14" spans="1:6" ht="38.25" x14ac:dyDescent="0.25">
      <c r="A14" s="19" t="s">
        <v>17</v>
      </c>
      <c r="B14" s="19" t="s">
        <v>180</v>
      </c>
      <c r="C14" s="19" t="s">
        <v>181</v>
      </c>
      <c r="D14" s="19" t="s">
        <v>182</v>
      </c>
      <c r="E14" s="19" t="s">
        <v>183</v>
      </c>
      <c r="F14" s="19" t="s">
        <v>184</v>
      </c>
    </row>
    <row r="15" spans="1:6" x14ac:dyDescent="0.25">
      <c r="A15" s="31">
        <v>1</v>
      </c>
      <c r="B15" s="15"/>
      <c r="C15" s="15"/>
      <c r="D15" s="15"/>
      <c r="E15" s="15"/>
      <c r="F15" s="15"/>
    </row>
    <row r="16" spans="1:6" x14ac:dyDescent="0.25">
      <c r="A16" s="31">
        <v>2</v>
      </c>
      <c r="B16" s="15"/>
      <c r="C16" s="15"/>
      <c r="D16" s="15"/>
      <c r="E16" s="15"/>
      <c r="F16" s="15"/>
    </row>
    <row r="17" spans="1:6" x14ac:dyDescent="0.25">
      <c r="A17" s="31">
        <v>3</v>
      </c>
      <c r="B17" s="15"/>
      <c r="C17" s="15"/>
      <c r="D17" s="15"/>
      <c r="E17" s="15"/>
      <c r="F17" s="15"/>
    </row>
    <row r="18" spans="1:6" x14ac:dyDescent="0.25">
      <c r="A18" s="31">
        <v>4</v>
      </c>
      <c r="B18" s="15"/>
      <c r="C18" s="15"/>
      <c r="D18" s="15"/>
      <c r="E18" s="15"/>
      <c r="F18" s="15"/>
    </row>
    <row r="19" spans="1:6" x14ac:dyDescent="0.25">
      <c r="A19" s="31">
        <v>5</v>
      </c>
      <c r="B19" s="15"/>
      <c r="C19" s="15"/>
      <c r="D19" s="15"/>
      <c r="E19" s="15"/>
      <c r="F19" s="15"/>
    </row>
    <row r="21" spans="1:6" x14ac:dyDescent="0.25">
      <c r="B21" s="23" t="s">
        <v>185</v>
      </c>
    </row>
    <row r="22" spans="1:6" ht="25.5" x14ac:dyDescent="0.25">
      <c r="A22" s="19" t="s">
        <v>186</v>
      </c>
      <c r="B22" s="19" t="s">
        <v>187</v>
      </c>
      <c r="C22" s="19" t="s">
        <v>188</v>
      </c>
      <c r="D22" s="19" t="s">
        <v>189</v>
      </c>
      <c r="E22" s="19" t="s">
        <v>190</v>
      </c>
      <c r="F22" s="19" t="s">
        <v>191</v>
      </c>
    </row>
    <row r="23" spans="1:6" x14ac:dyDescent="0.25">
      <c r="A23" s="31">
        <v>0</v>
      </c>
      <c r="B23" s="15"/>
      <c r="C23" s="15"/>
      <c r="D23" s="15"/>
      <c r="E23" s="15"/>
      <c r="F23" s="15"/>
    </row>
    <row r="24" spans="1:6" x14ac:dyDescent="0.25">
      <c r="A24" s="31">
        <v>1</v>
      </c>
      <c r="B24" s="15"/>
      <c r="C24" s="15"/>
      <c r="D24" s="15"/>
      <c r="E24" s="15"/>
      <c r="F24" s="15"/>
    </row>
    <row r="25" spans="1:6" x14ac:dyDescent="0.25">
      <c r="A25" s="31">
        <v>2</v>
      </c>
      <c r="B25" s="15"/>
      <c r="C25" s="15"/>
      <c r="D25" s="15"/>
      <c r="E25" s="15"/>
      <c r="F25" s="15"/>
    </row>
    <row r="26" spans="1:6" x14ac:dyDescent="0.25">
      <c r="A26" s="31">
        <v>3</v>
      </c>
      <c r="B26" s="15"/>
      <c r="C26" s="15"/>
      <c r="D26" s="15"/>
      <c r="E26" s="15"/>
      <c r="F26" s="15"/>
    </row>
    <row r="27" spans="1:6" x14ac:dyDescent="0.25">
      <c r="A27" s="31">
        <v>4</v>
      </c>
      <c r="B27" s="15"/>
      <c r="C27" s="15"/>
      <c r="D27" s="15"/>
      <c r="E27" s="15"/>
      <c r="F27" s="15"/>
    </row>
    <row r="28" spans="1:6" x14ac:dyDescent="0.25">
      <c r="A28" s="31">
        <v>5</v>
      </c>
      <c r="B28" s="15"/>
      <c r="C28" s="15"/>
      <c r="D28" s="15"/>
      <c r="E28" s="15"/>
      <c r="F28" s="15"/>
    </row>
    <row r="29" spans="1:6" x14ac:dyDescent="0.25">
      <c r="A29" s="31">
        <v>6</v>
      </c>
      <c r="B29" s="15"/>
      <c r="C29" s="15"/>
      <c r="D29" s="15"/>
      <c r="E29" s="15"/>
      <c r="F29" s="15"/>
    </row>
    <row r="30" spans="1:6" x14ac:dyDescent="0.25">
      <c r="A30" s="31">
        <v>7</v>
      </c>
      <c r="B30" s="15"/>
      <c r="C30" s="15"/>
      <c r="D30" s="15"/>
      <c r="E30" s="15"/>
      <c r="F30" s="15"/>
    </row>
    <row r="31" spans="1:6" x14ac:dyDescent="0.25">
      <c r="A31" s="31">
        <v>8</v>
      </c>
      <c r="B31" s="15"/>
      <c r="C31" s="15"/>
      <c r="D31" s="15"/>
      <c r="E31" s="15"/>
      <c r="F31" s="15"/>
    </row>
    <row r="32" spans="1:6" x14ac:dyDescent="0.25">
      <c r="A32" s="31">
        <v>9</v>
      </c>
      <c r="B32" s="15"/>
      <c r="C32" s="15"/>
      <c r="D32" s="15"/>
      <c r="E32" s="15"/>
      <c r="F32" s="15"/>
    </row>
    <row r="33" spans="1:6" x14ac:dyDescent="0.25">
      <c r="A33" s="31">
        <v>10</v>
      </c>
      <c r="B33" s="15"/>
      <c r="C33" s="15"/>
      <c r="D33" s="15"/>
      <c r="E33" s="15"/>
      <c r="F33" s="15"/>
    </row>
    <row r="34" spans="1:6" x14ac:dyDescent="0.25">
      <c r="A34" s="31">
        <v>11</v>
      </c>
      <c r="B34" s="15"/>
      <c r="C34" s="15"/>
      <c r="D34" s="15"/>
      <c r="E34" s="15"/>
      <c r="F34" s="15"/>
    </row>
    <row r="35" spans="1:6" x14ac:dyDescent="0.25">
      <c r="A35" s="31">
        <v>12</v>
      </c>
      <c r="B35" s="15"/>
      <c r="C35" s="15"/>
      <c r="D35" s="15"/>
      <c r="E35" s="15"/>
      <c r="F35" s="15"/>
    </row>
    <row r="36" spans="1:6" x14ac:dyDescent="0.25">
      <c r="A36" s="31">
        <v>13</v>
      </c>
      <c r="B36" s="15"/>
      <c r="C36" s="15"/>
      <c r="D36" s="15"/>
      <c r="E36" s="15"/>
      <c r="F36" s="15"/>
    </row>
    <row r="37" spans="1:6" x14ac:dyDescent="0.25">
      <c r="A37" s="31">
        <v>14</v>
      </c>
      <c r="B37" s="15"/>
      <c r="C37" s="15"/>
      <c r="D37" s="15"/>
      <c r="E37" s="15"/>
      <c r="F37" s="15"/>
    </row>
    <row r="38" spans="1:6" x14ac:dyDescent="0.25">
      <c r="A38" s="31">
        <v>15</v>
      </c>
      <c r="B38" s="15"/>
      <c r="C38" s="15"/>
      <c r="D38" s="15"/>
      <c r="E38" s="15"/>
      <c r="F38" s="15"/>
    </row>
    <row r="39" spans="1:6" x14ac:dyDescent="0.25">
      <c r="A39" s="31">
        <v>16</v>
      </c>
      <c r="B39" s="15"/>
      <c r="C39" s="15"/>
      <c r="D39" s="15"/>
      <c r="E39" s="15"/>
      <c r="F39" s="15"/>
    </row>
    <row r="40" spans="1:6" x14ac:dyDescent="0.25">
      <c r="A40" s="31">
        <v>17</v>
      </c>
      <c r="B40" s="15"/>
      <c r="C40" s="15"/>
      <c r="D40" s="15"/>
      <c r="E40" s="15"/>
      <c r="F40" s="15"/>
    </row>
    <row r="41" spans="1:6" x14ac:dyDescent="0.25">
      <c r="A41" s="31">
        <v>18</v>
      </c>
      <c r="B41" s="15"/>
      <c r="C41" s="15"/>
      <c r="D41" s="15"/>
      <c r="E41" s="15"/>
      <c r="F41" s="15"/>
    </row>
    <row r="42" spans="1:6" x14ac:dyDescent="0.25">
      <c r="A42" s="31">
        <v>19</v>
      </c>
      <c r="B42" s="15"/>
      <c r="C42" s="15"/>
      <c r="D42" s="15"/>
      <c r="E42" s="15"/>
      <c r="F42" s="15"/>
    </row>
    <row r="43" spans="1:6" x14ac:dyDescent="0.25">
      <c r="A43" s="31">
        <v>20</v>
      </c>
      <c r="B43" s="15"/>
      <c r="C43" s="15"/>
      <c r="D43" s="15"/>
      <c r="E43" s="15"/>
      <c r="F43" s="15"/>
    </row>
  </sheetData>
  <sheetProtection formatColumns="0" formatRows="0" insertColumns="0" insertRows="0"/>
  <mergeCells count="1">
    <mergeCell ref="C2:D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D861E-B381-43DE-A998-734DE143E2B3}">
  <dimension ref="A1:S141"/>
  <sheetViews>
    <sheetView topLeftCell="G1" zoomScaleNormal="100" workbookViewId="0">
      <selection activeCell="J1" sqref="J1:XFD1048576"/>
    </sheetView>
  </sheetViews>
  <sheetFormatPr defaultColWidth="0" defaultRowHeight="12.75" x14ac:dyDescent="0.2"/>
  <cols>
    <col min="1" max="1" width="6.140625" style="46" customWidth="1"/>
    <col min="2" max="2" width="5.85546875" style="46" customWidth="1"/>
    <col min="3" max="3" width="50.85546875" style="46" customWidth="1"/>
    <col min="4" max="4" width="7.85546875" style="97" customWidth="1"/>
    <col min="5" max="5" width="11.85546875" style="46" customWidth="1"/>
    <col min="6" max="6" width="36.42578125" style="46" bestFit="1" customWidth="1"/>
    <col min="7" max="7" width="25" style="46" customWidth="1"/>
    <col min="8" max="8" width="28" style="46" bestFit="1" customWidth="1"/>
    <col min="9" max="9" width="45.140625" style="46" customWidth="1"/>
    <col min="10" max="15" width="5.5703125" style="46" hidden="1" customWidth="1"/>
    <col min="16" max="19" width="0" style="46" hidden="1" customWidth="1"/>
    <col min="20" max="16384" width="9.140625" style="46" hidden="1"/>
  </cols>
  <sheetData>
    <row r="1" spans="1:19" s="44" customFormat="1" ht="26.25" x14ac:dyDescent="0.35">
      <c r="A1" s="12" t="s">
        <v>192</v>
      </c>
      <c r="B1"/>
      <c r="C1"/>
      <c r="D1" s="24"/>
      <c r="E1" s="10" t="s">
        <v>705</v>
      </c>
      <c r="G1" s="112"/>
      <c r="H1" s="112"/>
      <c r="I1" s="112"/>
    </row>
    <row r="2" spans="1:19" s="44" customFormat="1" ht="61.5" customHeight="1" x14ac:dyDescent="0.35">
      <c r="A2" s="12" t="s">
        <v>15</v>
      </c>
      <c r="B2"/>
      <c r="C2"/>
      <c r="D2" s="149" t="s">
        <v>193</v>
      </c>
      <c r="E2" s="149"/>
      <c r="F2" s="149"/>
      <c r="G2" s="149"/>
      <c r="H2" s="149"/>
      <c r="I2" s="123" t="s">
        <v>194</v>
      </c>
      <c r="J2" s="26"/>
      <c r="K2" s="46"/>
      <c r="L2" s="46"/>
      <c r="M2" s="46"/>
      <c r="N2" s="46"/>
      <c r="O2" s="46"/>
      <c r="P2" s="46"/>
      <c r="Q2" s="46"/>
      <c r="R2" s="46"/>
      <c r="S2" s="46"/>
    </row>
    <row r="3" spans="1:19" s="44" customFormat="1" ht="12.6" customHeight="1" x14ac:dyDescent="0.2">
      <c r="A3" s="113"/>
      <c r="B3" s="113"/>
      <c r="C3" s="113"/>
      <c r="D3" s="115"/>
      <c r="E3" s="115"/>
      <c r="F3" s="116"/>
      <c r="G3" s="114"/>
      <c r="H3" s="114"/>
      <c r="I3" s="114"/>
      <c r="J3" s="46"/>
      <c r="K3" s="46"/>
      <c r="L3" s="46"/>
      <c r="M3" s="46"/>
      <c r="N3" s="46"/>
      <c r="O3" s="46"/>
      <c r="P3" s="46"/>
      <c r="Q3" s="46"/>
      <c r="R3" s="46"/>
      <c r="S3" s="46"/>
    </row>
    <row r="4" spans="1:19" s="47" customFormat="1" ht="20.45" customHeight="1" x14ac:dyDescent="0.2">
      <c r="A4" s="110" t="s">
        <v>17</v>
      </c>
      <c r="B4" s="110" t="s">
        <v>195</v>
      </c>
      <c r="C4" s="110" t="s">
        <v>42</v>
      </c>
      <c r="D4" s="110" t="s">
        <v>196</v>
      </c>
      <c r="E4" s="110" t="s">
        <v>197</v>
      </c>
      <c r="F4" s="110" t="s">
        <v>198</v>
      </c>
      <c r="G4" s="19" t="s">
        <v>199</v>
      </c>
      <c r="H4" s="110" t="s">
        <v>200</v>
      </c>
      <c r="I4" s="19" t="s">
        <v>55</v>
      </c>
      <c r="J4" s="45"/>
      <c r="K4" s="45"/>
      <c r="L4" s="45"/>
      <c r="M4" s="45"/>
      <c r="N4" s="45"/>
      <c r="O4" s="45"/>
      <c r="P4" s="45"/>
      <c r="Q4" s="45"/>
      <c r="R4" s="45"/>
      <c r="S4" s="45"/>
    </row>
    <row r="5" spans="1:19" s="48" customFormat="1" ht="12.75" customHeight="1" x14ac:dyDescent="0.2">
      <c r="A5" s="136" t="s">
        <v>201</v>
      </c>
      <c r="B5" s="137"/>
      <c r="C5" s="137"/>
      <c r="D5" s="137"/>
      <c r="E5" s="137"/>
      <c r="F5" s="137"/>
      <c r="G5" s="137"/>
      <c r="H5" s="137"/>
      <c r="I5" s="137"/>
      <c r="J5" s="46"/>
      <c r="K5" s="46"/>
      <c r="L5" s="46"/>
      <c r="M5" s="46"/>
      <c r="N5" s="46"/>
      <c r="O5" s="46"/>
      <c r="P5" s="46"/>
      <c r="Q5" s="46"/>
      <c r="R5" s="46"/>
      <c r="S5" s="46"/>
    </row>
    <row r="6" spans="1:19" s="47" customFormat="1" x14ac:dyDescent="0.2">
      <c r="A6" s="49" t="s">
        <v>202</v>
      </c>
      <c r="B6" s="50"/>
      <c r="C6" s="50" t="s">
        <v>203</v>
      </c>
      <c r="D6" s="51"/>
      <c r="E6" s="52" t="s">
        <v>204</v>
      </c>
      <c r="F6" s="53" t="s">
        <v>205</v>
      </c>
      <c r="G6" s="54"/>
      <c r="H6" s="54"/>
      <c r="I6" s="55"/>
      <c r="J6" s="45"/>
      <c r="K6" s="45"/>
      <c r="L6" s="45"/>
      <c r="M6" s="45"/>
      <c r="N6" s="45"/>
      <c r="O6" s="45"/>
      <c r="P6" s="45"/>
      <c r="Q6" s="45"/>
      <c r="R6" s="45"/>
      <c r="S6" s="45"/>
    </row>
    <row r="7" spans="1:19" s="47" customFormat="1" x14ac:dyDescent="0.2">
      <c r="A7" s="49" t="s">
        <v>206</v>
      </c>
      <c r="B7" s="50"/>
      <c r="C7" s="50" t="s">
        <v>207</v>
      </c>
      <c r="D7" s="56"/>
      <c r="E7" s="52" t="s">
        <v>204</v>
      </c>
      <c r="F7" s="57" t="s">
        <v>208</v>
      </c>
      <c r="G7" s="54"/>
      <c r="H7" s="54"/>
      <c r="I7" s="55"/>
      <c r="J7" s="45"/>
      <c r="K7" s="45"/>
      <c r="L7" s="45"/>
      <c r="M7" s="45"/>
      <c r="N7" s="45"/>
      <c r="O7" s="45"/>
      <c r="P7" s="45"/>
      <c r="Q7" s="45"/>
      <c r="R7" s="45"/>
      <c r="S7" s="45"/>
    </row>
    <row r="8" spans="1:19" s="47" customFormat="1" x14ac:dyDescent="0.2">
      <c r="A8" s="49" t="s">
        <v>209</v>
      </c>
      <c r="B8" s="50"/>
      <c r="C8" s="50" t="s">
        <v>210</v>
      </c>
      <c r="D8" s="56"/>
      <c r="E8" s="52" t="s">
        <v>204</v>
      </c>
      <c r="F8" s="57" t="s">
        <v>211</v>
      </c>
      <c r="G8" s="54"/>
      <c r="H8" s="54"/>
      <c r="I8" s="55"/>
      <c r="J8" s="45"/>
      <c r="K8" s="45"/>
      <c r="L8" s="45"/>
      <c r="M8" s="45"/>
      <c r="N8" s="45"/>
      <c r="O8" s="45"/>
      <c r="P8" s="45"/>
      <c r="Q8" s="45"/>
      <c r="R8" s="45"/>
      <c r="S8" s="45"/>
    </row>
    <row r="9" spans="1:19" s="47" customFormat="1" x14ac:dyDescent="0.2">
      <c r="A9" s="49" t="s">
        <v>212</v>
      </c>
      <c r="B9" s="50"/>
      <c r="C9" s="50" t="s">
        <v>213</v>
      </c>
      <c r="D9" s="56"/>
      <c r="E9" s="52" t="s">
        <v>204</v>
      </c>
      <c r="F9" s="53" t="s">
        <v>214</v>
      </c>
      <c r="G9" s="54"/>
      <c r="H9" s="54"/>
      <c r="I9" s="55"/>
      <c r="J9" s="45"/>
      <c r="K9" s="45"/>
      <c r="L9" s="45"/>
      <c r="M9" s="45"/>
      <c r="N9" s="45"/>
      <c r="O9" s="45"/>
      <c r="P9" s="45"/>
      <c r="Q9" s="45"/>
      <c r="R9" s="45"/>
      <c r="S9" s="45"/>
    </row>
    <row r="10" spans="1:19" s="47" customFormat="1" x14ac:dyDescent="0.2">
      <c r="A10" s="49"/>
      <c r="B10" s="50"/>
      <c r="C10" s="50"/>
      <c r="D10" s="56"/>
      <c r="E10" s="52"/>
      <c r="F10" s="53"/>
      <c r="G10" s="54"/>
      <c r="H10" s="54"/>
      <c r="I10" s="55"/>
      <c r="J10" s="45"/>
      <c r="K10" s="45"/>
      <c r="L10" s="45"/>
      <c r="M10" s="45"/>
      <c r="N10" s="45"/>
      <c r="O10" s="45"/>
      <c r="P10" s="45"/>
      <c r="Q10" s="45"/>
      <c r="R10" s="45"/>
      <c r="S10" s="45"/>
    </row>
    <row r="11" spans="1:19" s="48" customFormat="1" ht="12.75" customHeight="1" x14ac:dyDescent="0.2">
      <c r="A11" s="49"/>
      <c r="B11" s="57"/>
      <c r="C11" s="50"/>
      <c r="D11" s="56"/>
      <c r="E11" s="52"/>
      <c r="F11" s="53"/>
      <c r="G11" s="54"/>
      <c r="H11" s="54"/>
      <c r="I11" s="55"/>
      <c r="J11" s="46"/>
      <c r="K11" s="46"/>
      <c r="L11" s="46"/>
      <c r="M11" s="46"/>
      <c r="N11" s="46"/>
      <c r="O11" s="46"/>
      <c r="P11" s="46"/>
      <c r="Q11" s="46"/>
      <c r="R11" s="46"/>
      <c r="S11" s="46"/>
    </row>
    <row r="12" spans="1:19" s="48" customFormat="1" ht="12.75" customHeight="1" x14ac:dyDescent="0.2">
      <c r="A12" s="136" t="s">
        <v>215</v>
      </c>
      <c r="B12" s="137"/>
      <c r="C12" s="137"/>
      <c r="D12" s="137"/>
      <c r="E12" s="137"/>
      <c r="F12" s="137"/>
      <c r="G12" s="137"/>
      <c r="H12" s="137"/>
      <c r="I12" s="137"/>
      <c r="J12" s="46"/>
      <c r="K12" s="46"/>
      <c r="L12" s="46"/>
      <c r="M12" s="46"/>
      <c r="N12" s="46"/>
      <c r="O12" s="46"/>
      <c r="P12" s="46"/>
      <c r="Q12" s="46"/>
      <c r="R12" s="46"/>
      <c r="S12" s="46"/>
    </row>
    <row r="13" spans="1:19" s="47" customFormat="1" x14ac:dyDescent="0.2">
      <c r="A13" s="49" t="s">
        <v>216</v>
      </c>
      <c r="B13" s="50"/>
      <c r="C13" s="50" t="s">
        <v>217</v>
      </c>
      <c r="D13" s="58"/>
      <c r="E13" s="52" t="s">
        <v>104</v>
      </c>
      <c r="F13" s="53" t="s">
        <v>218</v>
      </c>
      <c r="G13" s="54"/>
      <c r="H13" s="54"/>
      <c r="I13" s="55"/>
      <c r="J13" s="45"/>
      <c r="K13" s="45"/>
      <c r="L13" s="45"/>
      <c r="M13" s="45"/>
      <c r="N13" s="45"/>
      <c r="O13" s="45"/>
      <c r="P13" s="45"/>
      <c r="Q13" s="45"/>
      <c r="R13" s="45"/>
      <c r="S13" s="45"/>
    </row>
    <row r="14" spans="1:19" s="47" customFormat="1" ht="12" customHeight="1" x14ac:dyDescent="0.2">
      <c r="A14" s="49" t="s">
        <v>219</v>
      </c>
      <c r="B14" s="50"/>
      <c r="C14" s="50" t="s">
        <v>220</v>
      </c>
      <c r="D14" s="56"/>
      <c r="E14" s="52" t="s">
        <v>204</v>
      </c>
      <c r="F14" s="53" t="s">
        <v>221</v>
      </c>
      <c r="G14" s="54"/>
      <c r="H14" s="54"/>
      <c r="I14" s="55"/>
      <c r="J14" s="45"/>
      <c r="K14" s="45"/>
      <c r="L14" s="45"/>
      <c r="M14" s="45"/>
      <c r="N14" s="45"/>
      <c r="O14" s="45"/>
      <c r="P14" s="45"/>
      <c r="Q14" s="45"/>
      <c r="R14" s="45"/>
      <c r="S14" s="45"/>
    </row>
    <row r="15" spans="1:19" s="47" customFormat="1" x14ac:dyDescent="0.2">
      <c r="A15" s="49" t="s">
        <v>222</v>
      </c>
      <c r="B15" s="50"/>
      <c r="C15" s="50" t="s">
        <v>223</v>
      </c>
      <c r="D15" s="56"/>
      <c r="E15" s="52" t="s">
        <v>124</v>
      </c>
      <c r="F15" s="53" t="s">
        <v>224</v>
      </c>
      <c r="G15" s="54"/>
      <c r="H15" s="54"/>
      <c r="I15" s="55"/>
      <c r="J15" s="45"/>
      <c r="K15" s="45"/>
      <c r="L15" s="45"/>
      <c r="M15" s="45"/>
      <c r="N15" s="45"/>
      <c r="O15" s="45"/>
      <c r="P15" s="45"/>
      <c r="Q15" s="45"/>
      <c r="R15" s="45"/>
      <c r="S15" s="45"/>
    </row>
    <row r="16" spans="1:19" s="47" customFormat="1" x14ac:dyDescent="0.2">
      <c r="A16" s="49" t="s">
        <v>225</v>
      </c>
      <c r="B16" s="50"/>
      <c r="C16" s="50" t="s">
        <v>226</v>
      </c>
      <c r="D16" s="56"/>
      <c r="E16" s="52" t="s">
        <v>74</v>
      </c>
      <c r="F16" s="53" t="s">
        <v>227</v>
      </c>
      <c r="G16" s="54"/>
      <c r="H16" s="54"/>
      <c r="I16" s="55"/>
      <c r="J16" s="45"/>
      <c r="K16" s="45"/>
      <c r="L16" s="45"/>
      <c r="M16" s="45"/>
      <c r="N16" s="45"/>
      <c r="O16" s="45"/>
      <c r="P16" s="45"/>
      <c r="Q16" s="45"/>
      <c r="R16" s="45"/>
      <c r="S16" s="45"/>
    </row>
    <row r="17" spans="1:19" s="47" customFormat="1" ht="12.95" customHeight="1" x14ac:dyDescent="0.35">
      <c r="A17" s="141" t="s">
        <v>228</v>
      </c>
      <c r="B17" s="50"/>
      <c r="C17" s="143" t="s">
        <v>229</v>
      </c>
      <c r="D17" s="59" t="s">
        <v>230</v>
      </c>
      <c r="E17" s="52" t="s">
        <v>231</v>
      </c>
      <c r="F17" s="54">
        <v>1.2270000000000001</v>
      </c>
      <c r="G17" s="54"/>
      <c r="H17" s="54"/>
      <c r="I17" s="55"/>
      <c r="J17" s="45"/>
      <c r="K17" s="45"/>
      <c r="L17" s="45"/>
      <c r="M17" s="45"/>
      <c r="N17" s="45"/>
      <c r="O17" s="45"/>
      <c r="P17" s="45"/>
      <c r="Q17" s="45"/>
      <c r="R17" s="45"/>
      <c r="S17" s="45"/>
    </row>
    <row r="18" spans="1:19" s="47" customFormat="1" ht="12.95" customHeight="1" x14ac:dyDescent="0.35">
      <c r="A18" s="142"/>
      <c r="B18" s="50"/>
      <c r="C18" s="144"/>
      <c r="D18" s="59" t="s">
        <v>232</v>
      </c>
      <c r="E18" s="52" t="s">
        <v>231</v>
      </c>
      <c r="F18" s="54">
        <v>0.39300000000000002</v>
      </c>
      <c r="G18" s="54"/>
      <c r="H18" s="54"/>
      <c r="I18" s="55"/>
      <c r="J18" s="45"/>
      <c r="K18" s="45"/>
      <c r="L18" s="45"/>
      <c r="M18" s="45"/>
      <c r="N18" s="45"/>
      <c r="O18" s="45"/>
      <c r="P18" s="45"/>
      <c r="Q18" s="45"/>
      <c r="R18" s="45"/>
      <c r="S18" s="45"/>
    </row>
    <row r="19" spans="1:19" s="47" customFormat="1" ht="12.95" customHeight="1" x14ac:dyDescent="0.2">
      <c r="A19" s="142"/>
      <c r="B19" s="50"/>
      <c r="C19" s="144"/>
      <c r="D19" s="60" t="s">
        <v>233</v>
      </c>
      <c r="E19" s="52" t="s">
        <v>231</v>
      </c>
      <c r="F19" s="54">
        <v>0.22500000000000001</v>
      </c>
      <c r="G19" s="54"/>
      <c r="H19" s="54"/>
      <c r="I19" s="55"/>
      <c r="J19" s="45"/>
      <c r="K19" s="45"/>
      <c r="L19" s="45"/>
      <c r="M19" s="45"/>
      <c r="N19" s="45"/>
      <c r="O19" s="45"/>
      <c r="P19" s="45"/>
      <c r="Q19" s="45"/>
      <c r="R19" s="45"/>
      <c r="S19" s="45"/>
    </row>
    <row r="20" spans="1:19" s="45" customFormat="1" x14ac:dyDescent="0.2">
      <c r="A20" s="61" t="s">
        <v>234</v>
      </c>
      <c r="B20" s="62"/>
      <c r="C20" s="62" t="s">
        <v>235</v>
      </c>
      <c r="D20" s="56"/>
      <c r="E20" s="63" t="s">
        <v>204</v>
      </c>
      <c r="F20" s="53" t="s">
        <v>236</v>
      </c>
      <c r="G20" s="54"/>
      <c r="H20" s="54"/>
      <c r="I20" s="55"/>
    </row>
    <row r="21" spans="1:19" s="66" customFormat="1" x14ac:dyDescent="0.2">
      <c r="A21" s="61" t="s">
        <v>237</v>
      </c>
      <c r="B21" s="62"/>
      <c r="C21" s="62" t="s">
        <v>238</v>
      </c>
      <c r="D21" s="56"/>
      <c r="E21" s="63" t="s">
        <v>204</v>
      </c>
      <c r="F21" s="53" t="s">
        <v>239</v>
      </c>
      <c r="G21" s="64"/>
      <c r="H21" s="64"/>
      <c r="I21" s="65"/>
    </row>
    <row r="22" spans="1:19" s="66" customFormat="1" x14ac:dyDescent="0.2">
      <c r="A22" s="61" t="s">
        <v>240</v>
      </c>
      <c r="B22" s="62"/>
      <c r="C22" s="62" t="s">
        <v>241</v>
      </c>
      <c r="D22" s="56"/>
      <c r="E22" s="63" t="s">
        <v>204</v>
      </c>
      <c r="F22" s="53" t="s">
        <v>242</v>
      </c>
      <c r="G22" s="64"/>
      <c r="H22" s="64"/>
      <c r="I22" s="65"/>
    </row>
    <row r="23" spans="1:19" s="66" customFormat="1" x14ac:dyDescent="0.2">
      <c r="A23" s="61" t="s">
        <v>243</v>
      </c>
      <c r="B23" s="62"/>
      <c r="C23" s="62" t="s">
        <v>244</v>
      </c>
      <c r="D23" s="56"/>
      <c r="E23" s="63" t="s">
        <v>204</v>
      </c>
      <c r="F23" s="53" t="s">
        <v>242</v>
      </c>
      <c r="G23" s="64"/>
      <c r="H23" s="64"/>
      <c r="I23" s="65"/>
    </row>
    <row r="24" spans="1:19" s="73" customFormat="1" x14ac:dyDescent="0.2">
      <c r="A24" s="67"/>
      <c r="B24" s="68"/>
      <c r="C24" s="68"/>
      <c r="D24" s="69"/>
      <c r="E24" s="70"/>
      <c r="F24" s="71"/>
      <c r="G24" s="72"/>
      <c r="H24" s="72"/>
      <c r="I24" s="65"/>
      <c r="J24" s="66"/>
      <c r="K24" s="66"/>
      <c r="L24" s="66"/>
      <c r="M24" s="66"/>
      <c r="N24" s="66"/>
      <c r="O24" s="66"/>
      <c r="P24" s="66"/>
      <c r="Q24" s="66"/>
      <c r="R24" s="66"/>
      <c r="S24" s="66"/>
    </row>
    <row r="25" spans="1:19" s="48" customFormat="1" ht="12.75" customHeight="1" x14ac:dyDescent="0.2">
      <c r="A25" s="136" t="s">
        <v>245</v>
      </c>
      <c r="B25" s="137"/>
      <c r="C25" s="137"/>
      <c r="D25" s="137"/>
      <c r="E25" s="137"/>
      <c r="F25" s="137"/>
      <c r="G25" s="137"/>
      <c r="H25" s="137"/>
      <c r="I25" s="137"/>
      <c r="J25" s="46"/>
      <c r="K25" s="46"/>
      <c r="L25" s="46"/>
      <c r="M25" s="46"/>
      <c r="N25" s="46"/>
      <c r="O25" s="46"/>
      <c r="P25" s="46"/>
      <c r="Q25" s="46"/>
      <c r="R25" s="46"/>
      <c r="S25" s="46"/>
    </row>
    <row r="26" spans="1:19" s="45" customFormat="1" x14ac:dyDescent="0.2">
      <c r="A26" s="61" t="s">
        <v>246</v>
      </c>
      <c r="B26" s="62"/>
      <c r="C26" s="62" t="s">
        <v>247</v>
      </c>
      <c r="D26" s="56"/>
      <c r="E26" s="56" t="s">
        <v>248</v>
      </c>
      <c r="F26" s="54">
        <v>11</v>
      </c>
      <c r="G26" s="54"/>
      <c r="H26" s="54"/>
      <c r="I26" s="55"/>
    </row>
    <row r="27" spans="1:19" s="45" customFormat="1" x14ac:dyDescent="0.2">
      <c r="A27" s="61" t="s">
        <v>249</v>
      </c>
      <c r="B27" s="62"/>
      <c r="C27" s="62" t="s">
        <v>250</v>
      </c>
      <c r="D27" s="56"/>
      <c r="E27" s="56" t="s">
        <v>248</v>
      </c>
      <c r="F27" s="62">
        <v>12</v>
      </c>
      <c r="G27" s="54"/>
      <c r="H27" s="54"/>
      <c r="I27" s="55"/>
    </row>
    <row r="28" spans="1:19" s="45" customFormat="1" x14ac:dyDescent="0.2">
      <c r="A28" s="61" t="s">
        <v>251</v>
      </c>
      <c r="B28" s="62"/>
      <c r="C28" s="62" t="s">
        <v>252</v>
      </c>
      <c r="D28" s="56"/>
      <c r="E28" s="56" t="s">
        <v>253</v>
      </c>
      <c r="F28" s="54" t="s">
        <v>254</v>
      </c>
      <c r="G28" s="54"/>
      <c r="H28" s="54"/>
      <c r="I28" s="55"/>
    </row>
    <row r="29" spans="1:19" s="45" customFormat="1" x14ac:dyDescent="0.2">
      <c r="A29" s="61" t="s">
        <v>255</v>
      </c>
      <c r="B29" s="62"/>
      <c r="C29" s="62" t="s">
        <v>256</v>
      </c>
      <c r="D29" s="56"/>
      <c r="E29" s="56" t="s">
        <v>141</v>
      </c>
      <c r="F29" s="54">
        <v>50</v>
      </c>
      <c r="G29" s="54"/>
      <c r="H29" s="54"/>
      <c r="I29" s="55"/>
    </row>
    <row r="30" spans="1:19" s="45" customFormat="1" x14ac:dyDescent="0.2">
      <c r="A30" s="61" t="s">
        <v>257</v>
      </c>
      <c r="B30" s="62"/>
      <c r="C30" s="62" t="s">
        <v>258</v>
      </c>
      <c r="D30" s="56"/>
      <c r="E30" s="56" t="s">
        <v>259</v>
      </c>
      <c r="F30" s="54"/>
      <c r="G30" s="54"/>
      <c r="H30" s="54"/>
      <c r="I30" s="55"/>
    </row>
    <row r="31" spans="1:19" x14ac:dyDescent="0.2">
      <c r="A31" s="61" t="s">
        <v>260</v>
      </c>
      <c r="B31" s="74"/>
      <c r="C31" s="62" t="s">
        <v>261</v>
      </c>
      <c r="D31" s="56"/>
      <c r="E31" s="56" t="s">
        <v>262</v>
      </c>
      <c r="F31" s="54"/>
      <c r="G31" s="54"/>
      <c r="H31" s="54"/>
      <c r="I31" s="75"/>
    </row>
    <row r="32" spans="1:19" s="45" customFormat="1" x14ac:dyDescent="0.2">
      <c r="A32" s="61" t="s">
        <v>263</v>
      </c>
      <c r="B32" s="62"/>
      <c r="C32" s="74" t="s">
        <v>264</v>
      </c>
      <c r="D32" s="76"/>
      <c r="E32" s="76" t="s">
        <v>265</v>
      </c>
      <c r="F32" s="77">
        <v>25</v>
      </c>
      <c r="G32" s="54"/>
      <c r="H32" s="54"/>
      <c r="I32" s="55"/>
    </row>
    <row r="33" spans="1:19" s="45" customFormat="1" x14ac:dyDescent="0.2">
      <c r="A33" s="61" t="s">
        <v>266</v>
      </c>
      <c r="B33" s="62"/>
      <c r="C33" s="62" t="s">
        <v>267</v>
      </c>
      <c r="D33" s="56"/>
      <c r="E33" s="56" t="s">
        <v>268</v>
      </c>
      <c r="F33" s="57" t="s">
        <v>211</v>
      </c>
      <c r="G33" s="54"/>
      <c r="H33" s="54"/>
      <c r="I33" s="55"/>
    </row>
    <row r="34" spans="1:19" s="45" customFormat="1" x14ac:dyDescent="0.2">
      <c r="A34" s="61" t="s">
        <v>269</v>
      </c>
      <c r="B34" s="62"/>
      <c r="C34" s="62" t="s">
        <v>270</v>
      </c>
      <c r="D34" s="56"/>
      <c r="E34" s="56" t="s">
        <v>271</v>
      </c>
      <c r="F34" s="57" t="s">
        <v>211</v>
      </c>
      <c r="G34" s="54"/>
      <c r="H34" s="54"/>
      <c r="I34" s="55"/>
    </row>
    <row r="35" spans="1:19" s="47" customFormat="1" x14ac:dyDescent="0.2">
      <c r="A35" s="49"/>
      <c r="B35" s="78"/>
      <c r="C35" s="50"/>
      <c r="D35" s="58"/>
      <c r="E35" s="52"/>
      <c r="F35" s="54"/>
      <c r="G35" s="54"/>
      <c r="H35" s="54"/>
      <c r="I35" s="55"/>
      <c r="J35" s="45"/>
      <c r="K35" s="45"/>
      <c r="L35" s="45"/>
      <c r="M35" s="45"/>
      <c r="N35" s="45"/>
      <c r="O35" s="45"/>
      <c r="P35" s="45"/>
      <c r="Q35" s="45"/>
      <c r="R35" s="45"/>
      <c r="S35" s="45"/>
    </row>
    <row r="36" spans="1:19" s="48" customFormat="1" ht="12.75" customHeight="1" x14ac:dyDescent="0.2">
      <c r="A36" s="136" t="s">
        <v>272</v>
      </c>
      <c r="B36" s="137"/>
      <c r="C36" s="137"/>
      <c r="D36" s="137"/>
      <c r="E36" s="137"/>
      <c r="F36" s="137"/>
      <c r="G36" s="137"/>
      <c r="H36" s="137"/>
      <c r="I36" s="137"/>
      <c r="J36" s="46"/>
      <c r="K36" s="46"/>
      <c r="L36" s="46"/>
      <c r="M36" s="46"/>
      <c r="N36" s="46"/>
      <c r="O36" s="46"/>
      <c r="P36" s="46"/>
      <c r="Q36" s="46"/>
      <c r="R36" s="46"/>
      <c r="S36" s="46"/>
    </row>
    <row r="37" spans="1:19" s="47" customFormat="1" x14ac:dyDescent="0.2">
      <c r="A37" s="49" t="s">
        <v>273</v>
      </c>
      <c r="B37" s="50"/>
      <c r="C37" s="79" t="s">
        <v>274</v>
      </c>
      <c r="D37" s="80"/>
      <c r="E37" s="56" t="s">
        <v>259</v>
      </c>
      <c r="F37" s="50" t="s">
        <v>275</v>
      </c>
      <c r="G37" s="54"/>
      <c r="H37" s="54"/>
      <c r="I37" s="55"/>
      <c r="J37" s="45"/>
      <c r="K37" s="45"/>
      <c r="L37" s="45"/>
      <c r="M37" s="45"/>
      <c r="N37" s="45"/>
      <c r="O37" s="45"/>
      <c r="P37" s="45"/>
      <c r="Q37" s="45"/>
      <c r="R37" s="45"/>
      <c r="S37" s="45"/>
    </row>
    <row r="38" spans="1:19" s="47" customFormat="1" x14ac:dyDescent="0.2">
      <c r="A38" s="49" t="s">
        <v>276</v>
      </c>
      <c r="B38" s="50"/>
      <c r="C38" s="81" t="s">
        <v>277</v>
      </c>
      <c r="D38" s="80"/>
      <c r="E38" s="56" t="s">
        <v>259</v>
      </c>
      <c r="F38" s="62" t="s">
        <v>278</v>
      </c>
      <c r="G38" s="54"/>
      <c r="H38" s="54"/>
      <c r="I38" s="55"/>
      <c r="J38" s="45"/>
      <c r="K38" s="45"/>
      <c r="L38" s="45"/>
      <c r="M38" s="45"/>
      <c r="N38" s="45"/>
      <c r="O38" s="45"/>
      <c r="P38" s="45"/>
      <c r="Q38" s="45"/>
      <c r="R38" s="45"/>
      <c r="S38" s="45"/>
    </row>
    <row r="39" spans="1:19" s="47" customFormat="1" x14ac:dyDescent="0.2">
      <c r="A39" s="49" t="s">
        <v>279</v>
      </c>
      <c r="B39" s="50"/>
      <c r="C39" s="79" t="s">
        <v>280</v>
      </c>
      <c r="D39" s="80"/>
      <c r="E39" s="56" t="s">
        <v>259</v>
      </c>
      <c r="F39" s="62" t="s">
        <v>281</v>
      </c>
      <c r="G39" s="54"/>
      <c r="H39" s="54"/>
      <c r="I39" s="55"/>
      <c r="J39" s="45"/>
      <c r="K39" s="45"/>
      <c r="L39" s="45"/>
      <c r="M39" s="45"/>
      <c r="N39" s="45"/>
      <c r="O39" s="45"/>
      <c r="P39" s="45"/>
      <c r="Q39" s="45"/>
      <c r="R39" s="45"/>
      <c r="S39" s="45"/>
    </row>
    <row r="40" spans="1:19" s="47" customFormat="1" x14ac:dyDescent="0.2">
      <c r="A40" s="49" t="s">
        <v>282</v>
      </c>
      <c r="B40" s="50"/>
      <c r="C40" s="74" t="s">
        <v>283</v>
      </c>
      <c r="D40" s="80"/>
      <c r="E40" s="56" t="s">
        <v>248</v>
      </c>
      <c r="F40" s="62">
        <v>17.5</v>
      </c>
      <c r="G40" s="54"/>
      <c r="H40" s="54"/>
      <c r="I40" s="55"/>
      <c r="J40" s="45"/>
      <c r="K40" s="45"/>
      <c r="L40" s="45"/>
      <c r="M40" s="45"/>
      <c r="N40" s="45"/>
      <c r="O40" s="45"/>
      <c r="P40" s="45"/>
      <c r="Q40" s="45"/>
      <c r="R40" s="45"/>
      <c r="S40" s="45"/>
    </row>
    <row r="41" spans="1:19" s="45" customFormat="1" x14ac:dyDescent="0.2">
      <c r="A41" s="49" t="s">
        <v>284</v>
      </c>
      <c r="B41" s="62"/>
      <c r="C41" s="62" t="s">
        <v>285</v>
      </c>
      <c r="D41" s="56"/>
      <c r="E41" s="56" t="s">
        <v>248</v>
      </c>
      <c r="F41" s="62">
        <v>11</v>
      </c>
      <c r="G41" s="54"/>
      <c r="H41" s="54"/>
      <c r="I41" s="55"/>
    </row>
    <row r="42" spans="1:19" s="45" customFormat="1" x14ac:dyDescent="0.2">
      <c r="A42" s="49" t="s">
        <v>286</v>
      </c>
      <c r="B42" s="62"/>
      <c r="C42" s="62" t="s">
        <v>287</v>
      </c>
      <c r="D42" s="56"/>
      <c r="E42" s="56" t="s">
        <v>248</v>
      </c>
      <c r="F42" s="62">
        <v>12</v>
      </c>
      <c r="G42" s="54"/>
      <c r="H42" s="54"/>
      <c r="I42" s="55"/>
    </row>
    <row r="43" spans="1:19" s="45" customFormat="1" x14ac:dyDescent="0.2">
      <c r="A43" s="49" t="s">
        <v>288</v>
      </c>
      <c r="B43" s="62"/>
      <c r="C43" s="62" t="s">
        <v>252</v>
      </c>
      <c r="D43" s="56"/>
      <c r="E43" s="56" t="s">
        <v>253</v>
      </c>
      <c r="F43" s="54" t="s">
        <v>254</v>
      </c>
      <c r="G43" s="54"/>
      <c r="H43" s="54"/>
      <c r="I43" s="55"/>
    </row>
    <row r="44" spans="1:19" s="45" customFormat="1" x14ac:dyDescent="0.2">
      <c r="A44" s="49" t="s">
        <v>289</v>
      </c>
      <c r="B44" s="62"/>
      <c r="C44" s="62" t="s">
        <v>290</v>
      </c>
      <c r="D44" s="56"/>
      <c r="E44" s="56" t="s">
        <v>248</v>
      </c>
      <c r="F44" s="62">
        <v>38</v>
      </c>
      <c r="G44" s="54"/>
      <c r="H44" s="54"/>
      <c r="I44" s="55"/>
    </row>
    <row r="45" spans="1:19" s="45" customFormat="1" x14ac:dyDescent="0.2">
      <c r="A45" s="49" t="s">
        <v>291</v>
      </c>
      <c r="B45" s="62"/>
      <c r="C45" s="74" t="s">
        <v>292</v>
      </c>
      <c r="D45" s="58"/>
      <c r="E45" s="56" t="s">
        <v>154</v>
      </c>
      <c r="F45" s="74">
        <v>95</v>
      </c>
      <c r="G45" s="54"/>
      <c r="H45" s="54"/>
      <c r="I45" s="55"/>
    </row>
    <row r="46" spans="1:19" s="45" customFormat="1" x14ac:dyDescent="0.2">
      <c r="A46" s="49" t="s">
        <v>293</v>
      </c>
      <c r="B46" s="62"/>
      <c r="C46" s="62" t="s">
        <v>294</v>
      </c>
      <c r="D46" s="56"/>
      <c r="E46" s="56" t="s">
        <v>295</v>
      </c>
      <c r="F46" s="62">
        <v>2000</v>
      </c>
      <c r="G46" s="54"/>
      <c r="H46" s="54"/>
      <c r="I46" s="55"/>
    </row>
    <row r="47" spans="1:19" s="45" customFormat="1" x14ac:dyDescent="0.2">
      <c r="A47" s="49" t="s">
        <v>296</v>
      </c>
      <c r="B47" s="62"/>
      <c r="C47" s="74" t="s">
        <v>264</v>
      </c>
      <c r="D47" s="76"/>
      <c r="E47" s="76" t="s">
        <v>265</v>
      </c>
      <c r="F47" s="77">
        <v>25</v>
      </c>
      <c r="G47" s="54"/>
      <c r="H47" s="54"/>
      <c r="I47" s="55"/>
    </row>
    <row r="48" spans="1:19" s="45" customFormat="1" x14ac:dyDescent="0.2">
      <c r="A48" s="49"/>
      <c r="B48" s="62"/>
      <c r="C48" s="82"/>
      <c r="D48" s="56"/>
      <c r="E48" s="56"/>
      <c r="F48" s="62"/>
      <c r="G48" s="54"/>
      <c r="H48" s="54"/>
      <c r="I48" s="55"/>
    </row>
    <row r="49" spans="1:19" s="48" customFormat="1" ht="12.75" customHeight="1" x14ac:dyDescent="0.2">
      <c r="A49" s="136" t="s">
        <v>297</v>
      </c>
      <c r="B49" s="137"/>
      <c r="C49" s="137"/>
      <c r="D49" s="137"/>
      <c r="E49" s="137"/>
      <c r="F49" s="137"/>
      <c r="G49" s="137"/>
      <c r="H49" s="137"/>
      <c r="I49" s="137"/>
      <c r="J49" s="46"/>
      <c r="K49" s="46"/>
      <c r="L49" s="46"/>
      <c r="M49" s="46"/>
      <c r="N49" s="46"/>
      <c r="O49" s="46"/>
      <c r="P49" s="46"/>
      <c r="Q49" s="46"/>
      <c r="R49" s="46"/>
      <c r="S49" s="46"/>
    </row>
    <row r="50" spans="1:19" s="47" customFormat="1" x14ac:dyDescent="0.2">
      <c r="A50" s="49" t="s">
        <v>298</v>
      </c>
      <c r="B50" s="50"/>
      <c r="C50" s="83" t="s">
        <v>299</v>
      </c>
      <c r="D50" s="58"/>
      <c r="E50" s="56"/>
      <c r="F50" s="54"/>
      <c r="G50" s="54"/>
      <c r="H50" s="54"/>
      <c r="I50" s="55"/>
      <c r="J50" s="45"/>
      <c r="K50" s="45"/>
      <c r="L50" s="45"/>
      <c r="M50" s="45"/>
      <c r="N50" s="45"/>
      <c r="O50" s="45"/>
      <c r="P50" s="45"/>
      <c r="Q50" s="45"/>
      <c r="R50" s="45"/>
      <c r="S50" s="45"/>
    </row>
    <row r="51" spans="1:19" s="47" customFormat="1" x14ac:dyDescent="0.2">
      <c r="A51" s="49" t="s">
        <v>300</v>
      </c>
      <c r="B51" s="50"/>
      <c r="C51" s="81" t="s">
        <v>301</v>
      </c>
      <c r="D51" s="58"/>
      <c r="E51" s="56" t="s">
        <v>204</v>
      </c>
      <c r="F51" s="74" t="s">
        <v>302</v>
      </c>
      <c r="G51" s="54"/>
      <c r="H51" s="54"/>
      <c r="I51" s="55"/>
      <c r="J51" s="45"/>
      <c r="K51" s="45"/>
      <c r="L51" s="45"/>
      <c r="M51" s="45"/>
      <c r="N51" s="45"/>
      <c r="O51" s="45"/>
      <c r="P51" s="45"/>
      <c r="Q51" s="45"/>
      <c r="R51" s="45"/>
      <c r="S51" s="45"/>
    </row>
    <row r="52" spans="1:19" s="47" customFormat="1" x14ac:dyDescent="0.2">
      <c r="A52" s="49" t="s">
        <v>303</v>
      </c>
      <c r="B52" s="50"/>
      <c r="C52" s="81" t="s">
        <v>304</v>
      </c>
      <c r="D52" s="58"/>
      <c r="E52" s="56" t="s">
        <v>204</v>
      </c>
      <c r="F52" s="57" t="s">
        <v>211</v>
      </c>
      <c r="G52" s="54"/>
      <c r="H52" s="54"/>
      <c r="I52" s="55"/>
      <c r="J52" s="45"/>
      <c r="K52" s="45"/>
      <c r="L52" s="45"/>
      <c r="M52" s="45"/>
      <c r="N52" s="45"/>
      <c r="O52" s="45"/>
      <c r="P52" s="45"/>
      <c r="Q52" s="45"/>
      <c r="R52" s="45"/>
      <c r="S52" s="45"/>
    </row>
    <row r="53" spans="1:19" s="47" customFormat="1" x14ac:dyDescent="0.2">
      <c r="A53" s="49" t="s">
        <v>305</v>
      </c>
      <c r="B53" s="50"/>
      <c r="C53" s="83" t="s">
        <v>306</v>
      </c>
      <c r="D53" s="58"/>
      <c r="E53" s="56"/>
      <c r="F53" s="54"/>
      <c r="G53" s="54"/>
      <c r="H53" s="54"/>
      <c r="I53" s="55"/>
      <c r="J53" s="45"/>
      <c r="K53" s="45"/>
      <c r="L53" s="45"/>
      <c r="M53" s="45"/>
      <c r="N53" s="45"/>
      <c r="O53" s="45"/>
      <c r="P53" s="45"/>
      <c r="Q53" s="45"/>
      <c r="R53" s="45"/>
      <c r="S53" s="45"/>
    </row>
    <row r="54" spans="1:19" s="47" customFormat="1" x14ac:dyDescent="0.2">
      <c r="A54" s="49" t="s">
        <v>307</v>
      </c>
      <c r="B54" s="50"/>
      <c r="C54" s="81" t="s">
        <v>308</v>
      </c>
      <c r="D54" s="58"/>
      <c r="E54" s="56" t="s">
        <v>204</v>
      </c>
      <c r="F54" s="74" t="s">
        <v>309</v>
      </c>
      <c r="G54" s="54"/>
      <c r="H54" s="54"/>
      <c r="I54" s="55"/>
      <c r="J54" s="45"/>
      <c r="K54" s="45"/>
      <c r="L54" s="45"/>
      <c r="M54" s="45"/>
      <c r="N54" s="45"/>
      <c r="O54" s="45"/>
      <c r="P54" s="45"/>
      <c r="Q54" s="45"/>
      <c r="R54" s="45"/>
      <c r="S54" s="45"/>
    </row>
    <row r="55" spans="1:19" s="47" customFormat="1" x14ac:dyDescent="0.2">
      <c r="A55" s="49" t="s">
        <v>310</v>
      </c>
      <c r="B55" s="50"/>
      <c r="C55" s="81" t="s">
        <v>311</v>
      </c>
      <c r="D55" s="58"/>
      <c r="E55" s="56" t="s">
        <v>204</v>
      </c>
      <c r="F55" s="74" t="s">
        <v>281</v>
      </c>
      <c r="G55" s="54"/>
      <c r="H55" s="54"/>
      <c r="I55" s="55"/>
      <c r="J55" s="45"/>
      <c r="K55" s="45"/>
      <c r="L55" s="45"/>
      <c r="M55" s="45"/>
      <c r="N55" s="45"/>
      <c r="O55" s="45"/>
      <c r="P55" s="45"/>
      <c r="Q55" s="45"/>
      <c r="R55" s="45"/>
      <c r="S55" s="45"/>
    </row>
    <row r="56" spans="1:19" s="47" customFormat="1" x14ac:dyDescent="0.2">
      <c r="A56" s="49" t="s">
        <v>312</v>
      </c>
      <c r="B56" s="50"/>
      <c r="C56" s="81" t="s">
        <v>313</v>
      </c>
      <c r="D56" s="58"/>
      <c r="E56" s="56" t="s">
        <v>204</v>
      </c>
      <c r="F56" s="74" t="s">
        <v>281</v>
      </c>
      <c r="G56" s="54"/>
      <c r="H56" s="54"/>
      <c r="I56" s="55"/>
      <c r="J56" s="45"/>
      <c r="K56" s="45"/>
      <c r="L56" s="45"/>
      <c r="M56" s="45"/>
      <c r="N56" s="45"/>
      <c r="O56" s="45"/>
      <c r="P56" s="45"/>
      <c r="Q56" s="45"/>
      <c r="R56" s="45"/>
      <c r="S56" s="45"/>
    </row>
    <row r="57" spans="1:19" s="47" customFormat="1" x14ac:dyDescent="0.2">
      <c r="A57" s="49" t="s">
        <v>314</v>
      </c>
      <c r="B57" s="50"/>
      <c r="C57" s="81" t="s">
        <v>315</v>
      </c>
      <c r="D57" s="58"/>
      <c r="E57" s="56" t="s">
        <v>204</v>
      </c>
      <c r="F57" s="74" t="s">
        <v>302</v>
      </c>
      <c r="G57" s="54"/>
      <c r="H57" s="54"/>
      <c r="I57" s="55"/>
      <c r="J57" s="45"/>
      <c r="K57" s="45"/>
      <c r="L57" s="45"/>
      <c r="M57" s="45"/>
      <c r="N57" s="45"/>
      <c r="O57" s="45"/>
      <c r="P57" s="45"/>
      <c r="Q57" s="45"/>
      <c r="R57" s="45"/>
      <c r="S57" s="45"/>
    </row>
    <row r="58" spans="1:19" s="47" customFormat="1" x14ac:dyDescent="0.2">
      <c r="A58" s="49" t="s">
        <v>316</v>
      </c>
      <c r="B58" s="50"/>
      <c r="C58" s="81" t="s">
        <v>317</v>
      </c>
      <c r="D58" s="58"/>
      <c r="E58" s="56" t="s">
        <v>204</v>
      </c>
      <c r="F58" s="74" t="s">
        <v>281</v>
      </c>
      <c r="G58" s="54"/>
      <c r="H58" s="54"/>
      <c r="I58" s="55"/>
      <c r="J58" s="45"/>
      <c r="K58" s="45"/>
      <c r="L58" s="45"/>
      <c r="M58" s="45"/>
      <c r="N58" s="45"/>
      <c r="O58" s="45"/>
      <c r="P58" s="45"/>
      <c r="Q58" s="45"/>
      <c r="R58" s="45"/>
      <c r="S58" s="45"/>
    </row>
    <row r="59" spans="1:19" s="47" customFormat="1" x14ac:dyDescent="0.2">
      <c r="A59" s="49" t="s">
        <v>318</v>
      </c>
      <c r="B59" s="50"/>
      <c r="C59" s="81" t="s">
        <v>319</v>
      </c>
      <c r="D59" s="58"/>
      <c r="E59" s="56" t="s">
        <v>204</v>
      </c>
      <c r="F59" s="74" t="s">
        <v>281</v>
      </c>
      <c r="G59" s="54"/>
      <c r="H59" s="54"/>
      <c r="I59" s="55"/>
      <c r="J59" s="45"/>
      <c r="K59" s="45"/>
      <c r="L59" s="45"/>
      <c r="M59" s="45"/>
      <c r="N59" s="45"/>
      <c r="O59" s="45"/>
      <c r="P59" s="45"/>
      <c r="Q59" s="45"/>
      <c r="R59" s="45"/>
      <c r="S59" s="45"/>
    </row>
    <row r="60" spans="1:19" s="47" customFormat="1" x14ac:dyDescent="0.2">
      <c r="A60" s="49" t="s">
        <v>320</v>
      </c>
      <c r="B60" s="50"/>
      <c r="C60" s="83" t="s">
        <v>321</v>
      </c>
      <c r="D60" s="58"/>
      <c r="E60" s="56"/>
      <c r="F60" s="54"/>
      <c r="G60" s="54"/>
      <c r="H60" s="54"/>
      <c r="I60" s="55"/>
      <c r="J60" s="45"/>
      <c r="K60" s="45"/>
      <c r="L60" s="45"/>
      <c r="M60" s="45"/>
      <c r="N60" s="45"/>
      <c r="O60" s="45"/>
      <c r="P60" s="45"/>
      <c r="Q60" s="45"/>
      <c r="R60" s="45"/>
      <c r="S60" s="45"/>
    </row>
    <row r="61" spans="1:19" s="47" customFormat="1" x14ac:dyDescent="0.2">
      <c r="A61" s="49" t="s">
        <v>322</v>
      </c>
      <c r="B61" s="50"/>
      <c r="C61" s="81" t="s">
        <v>323</v>
      </c>
      <c r="D61" s="58"/>
      <c r="E61" s="56" t="s">
        <v>204</v>
      </c>
      <c r="F61" s="74" t="s">
        <v>324</v>
      </c>
      <c r="G61" s="54"/>
      <c r="H61" s="54"/>
      <c r="I61" s="55"/>
      <c r="J61" s="45"/>
      <c r="K61" s="45"/>
      <c r="L61" s="45"/>
      <c r="M61" s="45"/>
      <c r="N61" s="45"/>
      <c r="O61" s="45"/>
      <c r="P61" s="45"/>
      <c r="Q61" s="45"/>
      <c r="R61" s="45"/>
      <c r="S61" s="45"/>
    </row>
    <row r="62" spans="1:19" s="47" customFormat="1" x14ac:dyDescent="0.2">
      <c r="A62" s="49" t="s">
        <v>325</v>
      </c>
      <c r="B62" s="50"/>
      <c r="C62" s="81" t="s">
        <v>326</v>
      </c>
      <c r="D62" s="58"/>
      <c r="E62" s="56" t="s">
        <v>204</v>
      </c>
      <c r="F62" s="74" t="s">
        <v>324</v>
      </c>
      <c r="G62" s="54"/>
      <c r="H62" s="54"/>
      <c r="I62" s="55"/>
      <c r="J62" s="45"/>
      <c r="K62" s="45"/>
      <c r="L62" s="45"/>
      <c r="M62" s="45"/>
      <c r="N62" s="45"/>
      <c r="O62" s="45"/>
      <c r="P62" s="45"/>
      <c r="Q62" s="45"/>
      <c r="R62" s="45"/>
      <c r="S62" s="45"/>
    </row>
    <row r="63" spans="1:19" s="47" customFormat="1" x14ac:dyDescent="0.2">
      <c r="A63" s="49" t="s">
        <v>327</v>
      </c>
      <c r="B63" s="50"/>
      <c r="C63" s="81" t="s">
        <v>328</v>
      </c>
      <c r="D63" s="58"/>
      <c r="E63" s="56" t="s">
        <v>204</v>
      </c>
      <c r="F63" s="125" t="s">
        <v>329</v>
      </c>
      <c r="G63" s="54"/>
      <c r="H63" s="54"/>
      <c r="I63" s="55"/>
      <c r="J63" s="45"/>
      <c r="K63" s="45"/>
      <c r="L63" s="45"/>
      <c r="M63" s="45"/>
      <c r="N63" s="45"/>
      <c r="O63" s="45"/>
      <c r="P63" s="45"/>
      <c r="Q63" s="45"/>
      <c r="R63" s="45"/>
      <c r="S63" s="45"/>
    </row>
    <row r="64" spans="1:19" s="47" customFormat="1" x14ac:dyDescent="0.2">
      <c r="A64" s="49" t="s">
        <v>330</v>
      </c>
      <c r="B64" s="50"/>
      <c r="C64" s="83" t="s">
        <v>331</v>
      </c>
      <c r="D64" s="58"/>
      <c r="E64" s="56"/>
      <c r="F64" s="54"/>
      <c r="G64" s="54"/>
      <c r="H64" s="54"/>
      <c r="I64" s="55"/>
      <c r="J64" s="45"/>
      <c r="K64" s="45"/>
      <c r="L64" s="45"/>
      <c r="M64" s="45"/>
      <c r="N64" s="45"/>
      <c r="O64" s="45"/>
      <c r="P64" s="45"/>
      <c r="Q64" s="45"/>
      <c r="R64" s="45"/>
      <c r="S64" s="45"/>
    </row>
    <row r="65" spans="1:19" s="47" customFormat="1" x14ac:dyDescent="0.2">
      <c r="A65" s="49" t="s">
        <v>332</v>
      </c>
      <c r="B65" s="50"/>
      <c r="C65" s="84" t="s">
        <v>333</v>
      </c>
      <c r="D65" s="58"/>
      <c r="E65" s="85" t="s">
        <v>295</v>
      </c>
      <c r="F65" s="86" t="s">
        <v>334</v>
      </c>
      <c r="G65" s="54"/>
      <c r="H65" s="54"/>
      <c r="I65" s="55"/>
      <c r="J65" s="45"/>
      <c r="K65" s="45"/>
      <c r="L65" s="45"/>
      <c r="M65" s="45"/>
      <c r="N65" s="45"/>
      <c r="O65" s="45"/>
      <c r="P65" s="45"/>
      <c r="Q65" s="45"/>
      <c r="R65" s="45"/>
      <c r="S65" s="45"/>
    </row>
    <row r="66" spans="1:19" s="47" customFormat="1" x14ac:dyDescent="0.2">
      <c r="A66" s="49" t="s">
        <v>335</v>
      </c>
      <c r="B66" s="50"/>
      <c r="C66" s="87" t="s">
        <v>336</v>
      </c>
      <c r="D66" s="58"/>
      <c r="E66" s="56" t="s">
        <v>259</v>
      </c>
      <c r="F66" s="74" t="s">
        <v>337</v>
      </c>
      <c r="G66" s="54"/>
      <c r="H66" s="54"/>
      <c r="I66" s="55"/>
      <c r="J66" s="45"/>
      <c r="K66" s="45"/>
      <c r="L66" s="45"/>
      <c r="M66" s="45"/>
      <c r="N66" s="45"/>
      <c r="O66" s="45"/>
      <c r="P66" s="45"/>
      <c r="Q66" s="45"/>
      <c r="R66" s="45"/>
      <c r="S66" s="45"/>
    </row>
    <row r="67" spans="1:19" s="47" customFormat="1" x14ac:dyDescent="0.2">
      <c r="A67" s="49" t="s">
        <v>338</v>
      </c>
      <c r="B67" s="50"/>
      <c r="C67" s="87" t="s">
        <v>339</v>
      </c>
      <c r="D67" s="58"/>
      <c r="E67" s="56" t="s">
        <v>259</v>
      </c>
      <c r="F67" s="74" t="s">
        <v>340</v>
      </c>
      <c r="G67" s="54"/>
      <c r="H67" s="54"/>
      <c r="I67" s="55"/>
      <c r="J67" s="45"/>
      <c r="K67" s="45"/>
      <c r="L67" s="45"/>
      <c r="M67" s="45"/>
      <c r="N67" s="45"/>
      <c r="O67" s="45"/>
      <c r="P67" s="45"/>
      <c r="Q67" s="45"/>
      <c r="R67" s="45"/>
      <c r="S67" s="45"/>
    </row>
    <row r="68" spans="1:19" s="47" customFormat="1" x14ac:dyDescent="0.2">
      <c r="A68" s="49" t="s">
        <v>341</v>
      </c>
      <c r="B68" s="50"/>
      <c r="C68" s="87" t="s">
        <v>342</v>
      </c>
      <c r="D68" s="58"/>
      <c r="E68" s="56" t="s">
        <v>343</v>
      </c>
      <c r="F68" s="74">
        <v>1</v>
      </c>
      <c r="G68" s="54"/>
      <c r="H68" s="54"/>
      <c r="I68" s="55"/>
      <c r="J68" s="45"/>
      <c r="K68" s="45"/>
      <c r="L68" s="45"/>
      <c r="M68" s="45"/>
      <c r="N68" s="45"/>
      <c r="O68" s="45"/>
      <c r="P68" s="45"/>
      <c r="Q68" s="45"/>
      <c r="R68" s="45"/>
      <c r="S68" s="45"/>
    </row>
    <row r="69" spans="1:19" s="47" customFormat="1" x14ac:dyDescent="0.2">
      <c r="A69" s="49" t="s">
        <v>344</v>
      </c>
      <c r="B69" s="50"/>
      <c r="C69" s="87" t="s">
        <v>345</v>
      </c>
      <c r="D69" s="58"/>
      <c r="E69" s="56" t="s">
        <v>343</v>
      </c>
      <c r="F69" s="74">
        <v>2</v>
      </c>
      <c r="G69" s="54"/>
      <c r="H69" s="54"/>
      <c r="I69" s="55"/>
      <c r="J69" s="45"/>
      <c r="K69" s="45"/>
      <c r="L69" s="45"/>
      <c r="M69" s="45"/>
      <c r="N69" s="45"/>
      <c r="O69" s="45"/>
      <c r="P69" s="45"/>
      <c r="Q69" s="45"/>
      <c r="R69" s="45"/>
      <c r="S69" s="45"/>
    </row>
    <row r="70" spans="1:19" s="47" customFormat="1" x14ac:dyDescent="0.2">
      <c r="A70" s="49" t="s">
        <v>346</v>
      </c>
      <c r="B70" s="50"/>
      <c r="C70" s="87" t="s">
        <v>347</v>
      </c>
      <c r="D70" s="58"/>
      <c r="E70" s="56" t="s">
        <v>343</v>
      </c>
      <c r="F70" s="74" t="s">
        <v>302</v>
      </c>
      <c r="G70" s="54"/>
      <c r="H70" s="54"/>
      <c r="I70" s="55"/>
      <c r="J70" s="45"/>
      <c r="K70" s="45"/>
      <c r="L70" s="45"/>
      <c r="M70" s="45"/>
      <c r="N70" s="45"/>
      <c r="O70" s="45"/>
      <c r="P70" s="45"/>
      <c r="Q70" s="45"/>
      <c r="R70" s="45"/>
      <c r="S70" s="45"/>
    </row>
    <row r="71" spans="1:19" s="47" customFormat="1" x14ac:dyDescent="0.2">
      <c r="A71" s="49" t="s">
        <v>348</v>
      </c>
      <c r="B71" s="50"/>
      <c r="C71" s="87" t="s">
        <v>349</v>
      </c>
      <c r="D71" s="58"/>
      <c r="E71" s="56" t="s">
        <v>343</v>
      </c>
      <c r="F71" s="88" t="s">
        <v>350</v>
      </c>
      <c r="G71" s="54"/>
      <c r="H71" s="54"/>
      <c r="I71" s="55"/>
      <c r="J71" s="45"/>
      <c r="K71" s="45"/>
      <c r="L71" s="45"/>
      <c r="M71" s="45"/>
      <c r="N71" s="45"/>
      <c r="O71" s="45"/>
      <c r="P71" s="45"/>
      <c r="Q71" s="45"/>
      <c r="R71" s="45"/>
      <c r="S71" s="45"/>
    </row>
    <row r="72" spans="1:19" s="47" customFormat="1" x14ac:dyDescent="0.2">
      <c r="A72" s="49" t="s">
        <v>351</v>
      </c>
      <c r="B72" s="50"/>
      <c r="C72" s="87" t="s">
        <v>352</v>
      </c>
      <c r="D72" s="58"/>
      <c r="E72" s="56" t="s">
        <v>343</v>
      </c>
      <c r="F72" s="88" t="s">
        <v>353</v>
      </c>
      <c r="G72" s="54"/>
      <c r="H72" s="54"/>
      <c r="I72" s="55"/>
      <c r="J72" s="45"/>
      <c r="K72" s="45"/>
      <c r="L72" s="45"/>
      <c r="M72" s="45"/>
      <c r="N72" s="45"/>
      <c r="O72" s="45"/>
      <c r="P72" s="45"/>
      <c r="Q72" s="45"/>
      <c r="R72" s="45"/>
      <c r="S72" s="45"/>
    </row>
    <row r="73" spans="1:19" s="47" customFormat="1" x14ac:dyDescent="0.2">
      <c r="A73" s="49" t="s">
        <v>354</v>
      </c>
      <c r="B73" s="50"/>
      <c r="C73" s="87" t="s">
        <v>355</v>
      </c>
      <c r="D73" s="58"/>
      <c r="E73" s="85" t="s">
        <v>204</v>
      </c>
      <c r="F73" s="86" t="s">
        <v>356</v>
      </c>
      <c r="G73" s="54"/>
      <c r="H73" s="54"/>
      <c r="I73" s="55"/>
      <c r="J73" s="45"/>
      <c r="K73" s="45"/>
      <c r="L73" s="45"/>
      <c r="M73" s="45"/>
      <c r="N73" s="45"/>
      <c r="O73" s="45"/>
      <c r="P73" s="45"/>
      <c r="Q73" s="45"/>
      <c r="R73" s="45"/>
      <c r="S73" s="45"/>
    </row>
    <row r="74" spans="1:19" s="47" customFormat="1" x14ac:dyDescent="0.2">
      <c r="A74" s="49" t="s">
        <v>357</v>
      </c>
      <c r="B74" s="50"/>
      <c r="C74" s="84" t="s">
        <v>358</v>
      </c>
      <c r="D74" s="58"/>
      <c r="E74" s="85" t="s">
        <v>295</v>
      </c>
      <c r="F74" s="86" t="s">
        <v>359</v>
      </c>
      <c r="G74" s="54"/>
      <c r="H74" s="54"/>
      <c r="I74" s="55"/>
      <c r="J74" s="45"/>
      <c r="K74" s="45"/>
      <c r="L74" s="45"/>
      <c r="M74" s="45"/>
      <c r="N74" s="45"/>
      <c r="O74" s="45"/>
      <c r="P74" s="45"/>
      <c r="Q74" s="45"/>
      <c r="R74" s="45"/>
      <c r="S74" s="45"/>
    </row>
    <row r="75" spans="1:19" s="47" customFormat="1" x14ac:dyDescent="0.2">
      <c r="A75" s="49" t="s">
        <v>360</v>
      </c>
      <c r="B75" s="50"/>
      <c r="C75" s="84" t="s">
        <v>361</v>
      </c>
      <c r="D75" s="58"/>
      <c r="E75" s="85" t="s">
        <v>362</v>
      </c>
      <c r="F75" s="86" t="s">
        <v>359</v>
      </c>
      <c r="G75" s="54"/>
      <c r="H75" s="54"/>
      <c r="I75" s="55"/>
      <c r="J75" s="45"/>
      <c r="K75" s="45"/>
      <c r="L75" s="45"/>
      <c r="M75" s="45"/>
      <c r="N75" s="45"/>
      <c r="O75" s="45"/>
      <c r="P75" s="45"/>
      <c r="Q75" s="45"/>
      <c r="R75" s="45"/>
      <c r="S75" s="45"/>
    </row>
    <row r="76" spans="1:19" s="47" customFormat="1" x14ac:dyDescent="0.2">
      <c r="A76" s="49" t="s">
        <v>363</v>
      </c>
      <c r="B76" s="50"/>
      <c r="C76" s="84" t="s">
        <v>364</v>
      </c>
      <c r="D76" s="58"/>
      <c r="E76" s="85" t="s">
        <v>365</v>
      </c>
      <c r="F76" s="86" t="s">
        <v>359</v>
      </c>
      <c r="G76" s="54"/>
      <c r="H76" s="54"/>
      <c r="I76" s="55"/>
      <c r="J76" s="45"/>
      <c r="K76" s="45"/>
      <c r="L76" s="45"/>
      <c r="M76" s="45"/>
      <c r="N76" s="45"/>
      <c r="O76" s="45"/>
      <c r="P76" s="45"/>
      <c r="Q76" s="45"/>
      <c r="R76" s="45"/>
      <c r="S76" s="45"/>
    </row>
    <row r="77" spans="1:19" s="47" customFormat="1" x14ac:dyDescent="0.2">
      <c r="A77" s="49" t="s">
        <v>366</v>
      </c>
      <c r="B77" s="50"/>
      <c r="C77" s="87" t="s">
        <v>367</v>
      </c>
      <c r="D77" s="58"/>
      <c r="E77" s="56" t="s">
        <v>368</v>
      </c>
      <c r="F77" s="88">
        <v>10000</v>
      </c>
      <c r="G77" s="54"/>
      <c r="H77" s="54"/>
      <c r="I77" s="55"/>
      <c r="J77" s="45"/>
      <c r="K77" s="45"/>
      <c r="L77" s="45"/>
      <c r="M77" s="45"/>
      <c r="N77" s="45"/>
      <c r="O77" s="45"/>
      <c r="P77" s="45"/>
      <c r="Q77" s="45"/>
      <c r="R77" s="45"/>
      <c r="S77" s="45"/>
    </row>
    <row r="78" spans="1:19" s="47" customFormat="1" x14ac:dyDescent="0.2">
      <c r="A78" s="49" t="s">
        <v>369</v>
      </c>
      <c r="B78" s="50"/>
      <c r="C78" s="83" t="s">
        <v>370</v>
      </c>
      <c r="D78" s="58"/>
      <c r="E78" s="56"/>
      <c r="F78" s="54"/>
      <c r="G78" s="54"/>
      <c r="H78" s="54"/>
      <c r="I78" s="55"/>
      <c r="J78" s="45"/>
      <c r="K78" s="45"/>
      <c r="L78" s="45"/>
      <c r="M78" s="45"/>
      <c r="N78" s="45"/>
      <c r="O78" s="45"/>
      <c r="P78" s="45"/>
      <c r="Q78" s="45"/>
      <c r="R78" s="45"/>
      <c r="S78" s="45"/>
    </row>
    <row r="79" spans="1:19" s="47" customFormat="1" x14ac:dyDescent="0.2">
      <c r="A79" s="49" t="s">
        <v>371</v>
      </c>
      <c r="B79" s="50"/>
      <c r="C79" s="87" t="s">
        <v>372</v>
      </c>
      <c r="D79" s="58"/>
      <c r="E79" s="56" t="s">
        <v>259</v>
      </c>
      <c r="F79" s="74" t="s">
        <v>373</v>
      </c>
      <c r="G79" s="54"/>
      <c r="H79" s="54"/>
      <c r="I79" s="55"/>
      <c r="J79" s="45"/>
      <c r="K79" s="45"/>
      <c r="L79" s="45"/>
      <c r="M79" s="45"/>
      <c r="N79" s="45"/>
      <c r="O79" s="45"/>
      <c r="P79" s="45"/>
      <c r="Q79" s="45"/>
      <c r="R79" s="45"/>
      <c r="S79" s="45"/>
    </row>
    <row r="80" spans="1:19" s="47" customFormat="1" x14ac:dyDescent="0.2">
      <c r="A80" s="49" t="s">
        <v>374</v>
      </c>
      <c r="B80" s="50"/>
      <c r="C80" s="83" t="s">
        <v>375</v>
      </c>
      <c r="D80" s="58"/>
      <c r="E80" s="56"/>
      <c r="F80" s="54"/>
      <c r="G80" s="54"/>
      <c r="H80" s="54"/>
      <c r="I80" s="55"/>
      <c r="J80" s="45"/>
      <c r="K80" s="45"/>
      <c r="L80" s="45"/>
      <c r="M80" s="45"/>
      <c r="N80" s="45"/>
      <c r="O80" s="45"/>
      <c r="P80" s="45"/>
      <c r="Q80" s="45"/>
      <c r="R80" s="45"/>
      <c r="S80" s="45"/>
    </row>
    <row r="81" spans="1:19" s="47" customFormat="1" x14ac:dyDescent="0.2">
      <c r="A81" s="49" t="s">
        <v>376</v>
      </c>
      <c r="B81" s="50"/>
      <c r="C81" s="87" t="s">
        <v>336</v>
      </c>
      <c r="D81" s="58"/>
      <c r="E81" s="56" t="s">
        <v>259</v>
      </c>
      <c r="F81" s="74" t="s">
        <v>337</v>
      </c>
      <c r="G81" s="54"/>
      <c r="H81" s="54"/>
      <c r="I81" s="55"/>
      <c r="J81" s="45"/>
      <c r="K81" s="45"/>
      <c r="L81" s="45"/>
      <c r="M81" s="45"/>
      <c r="N81" s="45"/>
      <c r="O81" s="45"/>
      <c r="P81" s="45"/>
      <c r="Q81" s="45"/>
      <c r="R81" s="45"/>
      <c r="S81" s="45"/>
    </row>
    <row r="82" spans="1:19" s="47" customFormat="1" x14ac:dyDescent="0.2">
      <c r="A82" s="49" t="s">
        <v>377</v>
      </c>
      <c r="B82" s="50"/>
      <c r="C82" s="87" t="s">
        <v>378</v>
      </c>
      <c r="D82" s="58"/>
      <c r="E82" s="56" t="s">
        <v>259</v>
      </c>
      <c r="F82" s="74" t="s">
        <v>379</v>
      </c>
      <c r="G82" s="54"/>
      <c r="H82" s="54"/>
      <c r="I82" s="55"/>
      <c r="J82" s="45"/>
      <c r="K82" s="45"/>
      <c r="L82" s="45"/>
      <c r="M82" s="45"/>
      <c r="N82" s="45"/>
      <c r="O82" s="45"/>
      <c r="P82" s="45"/>
      <c r="Q82" s="45"/>
      <c r="R82" s="45"/>
      <c r="S82" s="45"/>
    </row>
    <row r="83" spans="1:19" s="47" customFormat="1" x14ac:dyDescent="0.2">
      <c r="A83" s="49" t="s">
        <v>380</v>
      </c>
      <c r="B83" s="50"/>
      <c r="C83" s="87" t="s">
        <v>381</v>
      </c>
      <c r="D83" s="58"/>
      <c r="E83" s="56" t="s">
        <v>259</v>
      </c>
      <c r="F83" s="74" t="s">
        <v>373</v>
      </c>
      <c r="G83" s="54"/>
      <c r="H83" s="54"/>
      <c r="I83" s="55"/>
      <c r="J83" s="45"/>
      <c r="K83" s="45"/>
      <c r="L83" s="45"/>
      <c r="M83" s="45"/>
      <c r="N83" s="45"/>
      <c r="O83" s="45"/>
      <c r="P83" s="45"/>
      <c r="Q83" s="45"/>
      <c r="R83" s="45"/>
      <c r="S83" s="45"/>
    </row>
    <row r="84" spans="1:19" s="47" customFormat="1" x14ac:dyDescent="0.2">
      <c r="A84" s="49" t="s">
        <v>382</v>
      </c>
      <c r="B84" s="50"/>
      <c r="C84" s="83" t="s">
        <v>383</v>
      </c>
      <c r="D84" s="58"/>
      <c r="E84" s="56"/>
      <c r="F84" s="54"/>
      <c r="G84" s="54"/>
      <c r="H84" s="54"/>
      <c r="I84" s="55"/>
      <c r="J84" s="45"/>
      <c r="K84" s="45"/>
      <c r="L84" s="45"/>
      <c r="M84" s="45"/>
      <c r="N84" s="45"/>
      <c r="O84" s="45"/>
      <c r="P84" s="45"/>
      <c r="Q84" s="45"/>
      <c r="R84" s="45"/>
      <c r="S84" s="45"/>
    </row>
    <row r="85" spans="1:19" s="47" customFormat="1" x14ac:dyDescent="0.2">
      <c r="A85" s="49" t="s">
        <v>384</v>
      </c>
      <c r="B85" s="50"/>
      <c r="C85" s="87" t="s">
        <v>385</v>
      </c>
      <c r="D85" s="58"/>
      <c r="E85" s="56" t="s">
        <v>259</v>
      </c>
      <c r="F85" s="74" t="s">
        <v>281</v>
      </c>
      <c r="G85" s="54"/>
      <c r="H85" s="54"/>
      <c r="I85" s="55"/>
      <c r="J85" s="45"/>
      <c r="K85" s="45"/>
      <c r="L85" s="45"/>
      <c r="M85" s="45"/>
      <c r="N85" s="45"/>
      <c r="O85" s="45"/>
      <c r="P85" s="45"/>
      <c r="Q85" s="45"/>
      <c r="R85" s="45"/>
      <c r="S85" s="45"/>
    </row>
    <row r="86" spans="1:19" s="47" customFormat="1" x14ac:dyDescent="0.2">
      <c r="A86" s="49" t="s">
        <v>386</v>
      </c>
      <c r="B86" s="50"/>
      <c r="C86" s="87" t="s">
        <v>387</v>
      </c>
      <c r="D86" s="58"/>
      <c r="E86" s="56" t="s">
        <v>259</v>
      </c>
      <c r="F86" s="74" t="s">
        <v>281</v>
      </c>
      <c r="G86" s="54"/>
      <c r="H86" s="54"/>
      <c r="I86" s="55"/>
      <c r="J86" s="45"/>
      <c r="K86" s="45"/>
      <c r="L86" s="45"/>
      <c r="M86" s="45"/>
      <c r="N86" s="45"/>
      <c r="O86" s="45"/>
      <c r="P86" s="45"/>
      <c r="Q86" s="45"/>
      <c r="R86" s="45"/>
      <c r="S86" s="45"/>
    </row>
    <row r="87" spans="1:19" s="47" customFormat="1" x14ac:dyDescent="0.2">
      <c r="A87" s="49" t="s">
        <v>388</v>
      </c>
      <c r="B87" s="50"/>
      <c r="C87" s="87" t="s">
        <v>389</v>
      </c>
      <c r="D87" s="58"/>
      <c r="E87" s="56" t="s">
        <v>259</v>
      </c>
      <c r="F87" s="74" t="s">
        <v>302</v>
      </c>
      <c r="G87" s="54"/>
      <c r="H87" s="54"/>
      <c r="I87" s="55"/>
      <c r="J87" s="45"/>
      <c r="K87" s="45"/>
      <c r="L87" s="45"/>
      <c r="M87" s="45"/>
      <c r="N87" s="45"/>
      <c r="O87" s="45"/>
      <c r="P87" s="45"/>
      <c r="Q87" s="45"/>
      <c r="R87" s="45"/>
      <c r="S87" s="45"/>
    </row>
    <row r="88" spans="1:19" s="47" customFormat="1" x14ac:dyDescent="0.2">
      <c r="A88" s="49" t="s">
        <v>390</v>
      </c>
      <c r="B88" s="50"/>
      <c r="C88" s="87" t="s">
        <v>391</v>
      </c>
      <c r="D88" s="58"/>
      <c r="E88" s="56" t="s">
        <v>259</v>
      </c>
      <c r="F88" s="74" t="s">
        <v>704</v>
      </c>
      <c r="G88" s="54"/>
      <c r="H88" s="54"/>
      <c r="I88" s="55"/>
      <c r="J88" s="45"/>
      <c r="K88" s="45"/>
      <c r="L88" s="45"/>
      <c r="M88" s="45"/>
      <c r="N88" s="45"/>
      <c r="O88" s="45"/>
      <c r="P88" s="45"/>
      <c r="Q88" s="45"/>
      <c r="R88" s="45"/>
      <c r="S88" s="45"/>
    </row>
    <row r="89" spans="1:19" s="47" customFormat="1" x14ac:dyDescent="0.2">
      <c r="A89" s="49" t="s">
        <v>392</v>
      </c>
      <c r="B89" s="50"/>
      <c r="C89" s="87" t="s">
        <v>393</v>
      </c>
      <c r="D89" s="58"/>
      <c r="E89" s="56" t="s">
        <v>259</v>
      </c>
      <c r="F89" s="74" t="s">
        <v>704</v>
      </c>
      <c r="G89" s="54"/>
      <c r="H89" s="54"/>
      <c r="I89" s="55"/>
      <c r="J89" s="45"/>
      <c r="K89" s="45"/>
      <c r="L89" s="45"/>
      <c r="M89" s="45"/>
      <c r="N89" s="45"/>
      <c r="O89" s="45"/>
      <c r="P89" s="45"/>
      <c r="Q89" s="45"/>
      <c r="R89" s="45"/>
      <c r="S89" s="45"/>
    </row>
    <row r="90" spans="1:19" s="47" customFormat="1" x14ac:dyDescent="0.2">
      <c r="A90" s="49" t="s">
        <v>394</v>
      </c>
      <c r="B90" s="50"/>
      <c r="C90" s="87" t="s">
        <v>395</v>
      </c>
      <c r="D90" s="58"/>
      <c r="E90" s="56" t="s">
        <v>259</v>
      </c>
      <c r="F90" s="74" t="s">
        <v>302</v>
      </c>
      <c r="G90" s="54"/>
      <c r="H90" s="54"/>
      <c r="I90" s="55"/>
      <c r="J90" s="45"/>
      <c r="K90" s="45"/>
      <c r="L90" s="45"/>
      <c r="M90" s="45"/>
      <c r="N90" s="45"/>
      <c r="O90" s="45"/>
      <c r="P90" s="45"/>
      <c r="Q90" s="45"/>
      <c r="R90" s="45"/>
      <c r="S90" s="45"/>
    </row>
    <row r="91" spans="1:19" s="47" customFormat="1" x14ac:dyDescent="0.2">
      <c r="A91" s="49" t="s">
        <v>396</v>
      </c>
      <c r="B91" s="50"/>
      <c r="C91" s="83" t="s">
        <v>397</v>
      </c>
      <c r="D91" s="58"/>
      <c r="E91" s="56"/>
      <c r="F91" s="54"/>
      <c r="G91" s="54"/>
      <c r="H91" s="54"/>
      <c r="I91" s="55"/>
      <c r="J91" s="45"/>
      <c r="K91" s="45"/>
      <c r="L91" s="45"/>
      <c r="M91" s="45"/>
      <c r="N91" s="45"/>
      <c r="O91" s="45"/>
      <c r="P91" s="45"/>
      <c r="Q91" s="45"/>
      <c r="R91" s="45"/>
      <c r="S91" s="45"/>
    </row>
    <row r="92" spans="1:19" s="47" customFormat="1" x14ac:dyDescent="0.2">
      <c r="A92" s="49" t="s">
        <v>398</v>
      </c>
      <c r="B92" s="50"/>
      <c r="C92" s="81" t="s">
        <v>399</v>
      </c>
      <c r="D92" s="58"/>
      <c r="E92" s="56" t="s">
        <v>204</v>
      </c>
      <c r="F92" s="62" t="s">
        <v>400</v>
      </c>
      <c r="G92" s="54"/>
      <c r="H92" s="54"/>
      <c r="I92" s="55"/>
      <c r="J92" s="45"/>
      <c r="K92" s="45"/>
      <c r="L92" s="45"/>
      <c r="M92" s="45"/>
      <c r="N92" s="45"/>
      <c r="O92" s="45"/>
      <c r="P92" s="45"/>
      <c r="Q92" s="45"/>
      <c r="R92" s="45"/>
      <c r="S92" s="45"/>
    </row>
    <row r="93" spans="1:19" s="47" customFormat="1" x14ac:dyDescent="0.2">
      <c r="A93" s="49" t="s">
        <v>401</v>
      </c>
      <c r="B93" s="50"/>
      <c r="C93" s="81" t="s">
        <v>402</v>
      </c>
      <c r="D93" s="58"/>
      <c r="E93" s="56" t="s">
        <v>204</v>
      </c>
      <c r="F93" s="74" t="s">
        <v>403</v>
      </c>
      <c r="G93" s="54"/>
      <c r="H93" s="54"/>
      <c r="I93" s="55"/>
      <c r="J93" s="45"/>
      <c r="K93" s="45"/>
      <c r="L93" s="45"/>
      <c r="M93" s="45"/>
      <c r="N93" s="45"/>
      <c r="O93" s="45"/>
      <c r="P93" s="45"/>
      <c r="Q93" s="45"/>
      <c r="R93" s="45"/>
      <c r="S93" s="45"/>
    </row>
    <row r="94" spans="1:19" s="47" customFormat="1" x14ac:dyDescent="0.2">
      <c r="A94" s="49" t="s">
        <v>404</v>
      </c>
      <c r="B94" s="50"/>
      <c r="C94" s="81" t="s">
        <v>405</v>
      </c>
      <c r="D94" s="58"/>
      <c r="E94" s="56" t="s">
        <v>204</v>
      </c>
      <c r="F94" s="74" t="s">
        <v>406</v>
      </c>
      <c r="G94" s="54"/>
      <c r="H94" s="54"/>
      <c r="I94" s="55"/>
      <c r="J94" s="45"/>
      <c r="K94" s="45"/>
      <c r="L94" s="45"/>
      <c r="M94" s="45"/>
      <c r="N94" s="45"/>
      <c r="O94" s="45"/>
      <c r="P94" s="45"/>
      <c r="Q94" s="45"/>
      <c r="R94" s="45"/>
      <c r="S94" s="45"/>
    </row>
    <row r="95" spans="1:19" s="47" customFormat="1" x14ac:dyDescent="0.2">
      <c r="A95" s="49" t="s">
        <v>407</v>
      </c>
      <c r="B95" s="50"/>
      <c r="C95" s="83" t="s">
        <v>408</v>
      </c>
      <c r="D95" s="58"/>
      <c r="E95" s="56"/>
      <c r="F95" s="54"/>
      <c r="G95" s="54"/>
      <c r="H95" s="54"/>
      <c r="I95" s="55"/>
      <c r="J95" s="45"/>
      <c r="K95" s="45"/>
      <c r="L95" s="45"/>
      <c r="M95" s="45"/>
      <c r="N95" s="45"/>
      <c r="O95" s="45"/>
      <c r="P95" s="45"/>
      <c r="Q95" s="45"/>
      <c r="R95" s="45"/>
      <c r="S95" s="45"/>
    </row>
    <row r="96" spans="1:19" s="47" customFormat="1" x14ac:dyDescent="0.2">
      <c r="A96" s="49" t="s">
        <v>409</v>
      </c>
      <c r="B96" s="50"/>
      <c r="C96" s="87" t="s">
        <v>410</v>
      </c>
      <c r="D96" s="58"/>
      <c r="E96" s="56" t="s">
        <v>259</v>
      </c>
      <c r="F96" s="74" t="s">
        <v>281</v>
      </c>
      <c r="G96" s="54"/>
      <c r="H96" s="54"/>
      <c r="I96" s="55"/>
      <c r="J96" s="45"/>
      <c r="K96" s="45"/>
      <c r="L96" s="45"/>
      <c r="M96" s="45"/>
      <c r="N96" s="45"/>
      <c r="O96" s="45"/>
      <c r="P96" s="45"/>
      <c r="Q96" s="45"/>
      <c r="R96" s="45"/>
      <c r="S96" s="45"/>
    </row>
    <row r="97" spans="1:19" s="47" customFormat="1" x14ac:dyDescent="0.2">
      <c r="A97" s="49" t="s">
        <v>411</v>
      </c>
      <c r="B97" s="50"/>
      <c r="C97" s="87" t="s">
        <v>412</v>
      </c>
      <c r="D97" s="58"/>
      <c r="E97" s="56" t="s">
        <v>259</v>
      </c>
      <c r="F97" s="74" t="s">
        <v>281</v>
      </c>
      <c r="G97" s="54"/>
      <c r="H97" s="54"/>
      <c r="I97" s="55"/>
      <c r="J97" s="45"/>
      <c r="K97" s="45"/>
      <c r="L97" s="45"/>
      <c r="M97" s="45"/>
      <c r="N97" s="45"/>
      <c r="O97" s="45"/>
      <c r="P97" s="45"/>
      <c r="Q97" s="45"/>
      <c r="R97" s="45"/>
      <c r="S97" s="45"/>
    </row>
    <row r="98" spans="1:19" s="47" customFormat="1" x14ac:dyDescent="0.2">
      <c r="A98" s="49" t="s">
        <v>413</v>
      </c>
      <c r="B98" s="50"/>
      <c r="C98" s="87" t="s">
        <v>414</v>
      </c>
      <c r="D98" s="58"/>
      <c r="E98" s="56" t="s">
        <v>259</v>
      </c>
      <c r="F98" s="74" t="s">
        <v>302</v>
      </c>
      <c r="G98" s="54"/>
      <c r="H98" s="54"/>
      <c r="I98" s="55"/>
      <c r="J98" s="45"/>
      <c r="K98" s="45"/>
      <c r="L98" s="45"/>
      <c r="M98" s="45"/>
      <c r="N98" s="45"/>
      <c r="O98" s="45"/>
      <c r="P98" s="45"/>
      <c r="Q98" s="45"/>
      <c r="R98" s="45"/>
      <c r="S98" s="45"/>
    </row>
    <row r="99" spans="1:19" s="47" customFormat="1" x14ac:dyDescent="0.2">
      <c r="A99" s="49" t="s">
        <v>415</v>
      </c>
      <c r="B99" s="50"/>
      <c r="C99" s="87" t="s">
        <v>416</v>
      </c>
      <c r="D99" s="58"/>
      <c r="E99" s="56" t="s">
        <v>259</v>
      </c>
      <c r="F99" s="74" t="s">
        <v>281</v>
      </c>
      <c r="G99" s="54"/>
      <c r="H99" s="54"/>
      <c r="I99" s="55"/>
      <c r="J99" s="45"/>
      <c r="K99" s="45"/>
      <c r="L99" s="45"/>
      <c r="M99" s="45"/>
      <c r="N99" s="45"/>
      <c r="O99" s="45"/>
      <c r="P99" s="45"/>
      <c r="Q99" s="45"/>
      <c r="R99" s="45"/>
      <c r="S99" s="45"/>
    </row>
    <row r="100" spans="1:19" s="47" customFormat="1" x14ac:dyDescent="0.2">
      <c r="A100" s="49" t="s">
        <v>417</v>
      </c>
      <c r="B100" s="50"/>
      <c r="C100" s="87" t="s">
        <v>418</v>
      </c>
      <c r="D100" s="58"/>
      <c r="E100" s="56" t="s">
        <v>259</v>
      </c>
      <c r="F100" s="74" t="s">
        <v>302</v>
      </c>
      <c r="G100" s="54"/>
      <c r="H100" s="54"/>
      <c r="I100" s="55"/>
      <c r="J100" s="45"/>
      <c r="K100" s="45"/>
      <c r="L100" s="45"/>
      <c r="M100" s="45"/>
      <c r="N100" s="45"/>
      <c r="O100" s="45"/>
      <c r="P100" s="45"/>
      <c r="Q100" s="45"/>
      <c r="R100" s="45"/>
      <c r="S100" s="45"/>
    </row>
    <row r="101" spans="1:19" s="47" customFormat="1" x14ac:dyDescent="0.2">
      <c r="A101" s="49" t="s">
        <v>419</v>
      </c>
      <c r="B101" s="50"/>
      <c r="C101" s="87" t="s">
        <v>420</v>
      </c>
      <c r="D101" s="58"/>
      <c r="E101" s="56" t="s">
        <v>259</v>
      </c>
      <c r="F101" s="74" t="s">
        <v>302</v>
      </c>
      <c r="G101" s="54"/>
      <c r="H101" s="54"/>
      <c r="I101" s="55"/>
      <c r="J101" s="45"/>
      <c r="K101" s="45"/>
      <c r="L101" s="45"/>
      <c r="M101" s="45"/>
      <c r="N101" s="45"/>
      <c r="O101" s="45"/>
      <c r="P101" s="45"/>
      <c r="Q101" s="45"/>
      <c r="R101" s="45"/>
      <c r="S101" s="45"/>
    </row>
    <row r="102" spans="1:19" s="47" customFormat="1" x14ac:dyDescent="0.2">
      <c r="A102" s="49" t="s">
        <v>421</v>
      </c>
      <c r="B102" s="50"/>
      <c r="C102" s="87" t="s">
        <v>422</v>
      </c>
      <c r="D102" s="58"/>
      <c r="E102" s="56" t="s">
        <v>259</v>
      </c>
      <c r="F102" s="74" t="s">
        <v>281</v>
      </c>
      <c r="G102" s="54"/>
      <c r="H102" s="54"/>
      <c r="I102" s="55"/>
      <c r="J102" s="45"/>
      <c r="K102" s="45"/>
      <c r="L102" s="45"/>
      <c r="M102" s="45"/>
      <c r="N102" s="45"/>
      <c r="O102" s="45"/>
      <c r="P102" s="45"/>
      <c r="Q102" s="45"/>
      <c r="R102" s="45"/>
      <c r="S102" s="45"/>
    </row>
    <row r="103" spans="1:19" s="47" customFormat="1" x14ac:dyDescent="0.2">
      <c r="A103" s="49" t="s">
        <v>423</v>
      </c>
      <c r="B103" s="50"/>
      <c r="C103" s="87" t="s">
        <v>424</v>
      </c>
      <c r="D103" s="58"/>
      <c r="E103" s="56" t="s">
        <v>259</v>
      </c>
      <c r="F103" s="74" t="s">
        <v>281</v>
      </c>
      <c r="G103" s="54"/>
      <c r="H103" s="54"/>
      <c r="I103" s="55"/>
      <c r="J103" s="45"/>
      <c r="K103" s="45"/>
      <c r="L103" s="45"/>
      <c r="M103" s="45"/>
      <c r="N103" s="45"/>
      <c r="O103" s="45"/>
      <c r="P103" s="45"/>
      <c r="Q103" s="45"/>
      <c r="R103" s="45"/>
      <c r="S103" s="45"/>
    </row>
    <row r="104" spans="1:19" s="47" customFormat="1" x14ac:dyDescent="0.2">
      <c r="A104" s="49" t="s">
        <v>425</v>
      </c>
      <c r="B104" s="50"/>
      <c r="C104" s="87" t="s">
        <v>426</v>
      </c>
      <c r="D104" s="58"/>
      <c r="E104" s="56" t="s">
        <v>259</v>
      </c>
      <c r="F104" s="74" t="s">
        <v>281</v>
      </c>
      <c r="G104" s="54"/>
      <c r="H104" s="54"/>
      <c r="I104" s="55"/>
      <c r="J104" s="45"/>
      <c r="K104" s="45"/>
      <c r="L104" s="45"/>
      <c r="M104" s="45"/>
      <c r="N104" s="45"/>
      <c r="O104" s="45"/>
      <c r="P104" s="45"/>
      <c r="Q104" s="45"/>
      <c r="R104" s="45"/>
      <c r="S104" s="45"/>
    </row>
    <row r="105" spans="1:19" s="47" customFormat="1" x14ac:dyDescent="0.2">
      <c r="A105" s="49"/>
      <c r="B105" s="50"/>
      <c r="C105" s="50"/>
      <c r="D105" s="58"/>
      <c r="E105" s="52"/>
      <c r="F105" s="54"/>
      <c r="G105" s="54"/>
      <c r="H105" s="54"/>
      <c r="I105" s="55"/>
      <c r="J105" s="45"/>
      <c r="K105" s="45"/>
      <c r="L105" s="45"/>
      <c r="M105" s="45"/>
      <c r="N105" s="45"/>
      <c r="O105" s="45"/>
      <c r="P105" s="45"/>
      <c r="Q105" s="45"/>
      <c r="R105" s="45"/>
      <c r="S105" s="45"/>
    </row>
    <row r="106" spans="1:19" s="48" customFormat="1" ht="12.75" customHeight="1" x14ac:dyDescent="0.2">
      <c r="A106" s="136" t="s">
        <v>427</v>
      </c>
      <c r="B106" s="137"/>
      <c r="C106" s="137"/>
      <c r="D106" s="137"/>
      <c r="E106" s="137"/>
      <c r="F106" s="137"/>
      <c r="G106" s="137"/>
      <c r="H106" s="137"/>
      <c r="I106" s="137"/>
      <c r="J106" s="46"/>
      <c r="K106" s="46"/>
      <c r="L106" s="46"/>
      <c r="M106" s="46"/>
      <c r="N106" s="46"/>
      <c r="O106" s="46"/>
      <c r="P106" s="46"/>
      <c r="Q106" s="46"/>
      <c r="R106" s="46"/>
      <c r="S106" s="46"/>
    </row>
    <row r="107" spans="1:19" s="47" customFormat="1" x14ac:dyDescent="0.2">
      <c r="A107" s="49" t="s">
        <v>428</v>
      </c>
      <c r="B107" s="50"/>
      <c r="C107" s="89" t="s">
        <v>429</v>
      </c>
      <c r="D107" s="90"/>
      <c r="E107" s="52"/>
      <c r="F107" s="91"/>
      <c r="G107" s="54"/>
      <c r="H107" s="54"/>
      <c r="I107" s="55"/>
      <c r="J107" s="45"/>
      <c r="K107" s="45"/>
      <c r="L107" s="45"/>
      <c r="M107" s="45"/>
      <c r="N107" s="45"/>
      <c r="O107" s="45"/>
      <c r="P107" s="45"/>
      <c r="Q107" s="45"/>
      <c r="R107" s="45"/>
      <c r="S107" s="45"/>
    </row>
    <row r="108" spans="1:19" s="47" customFormat="1" x14ac:dyDescent="0.2">
      <c r="A108" s="49" t="s">
        <v>430</v>
      </c>
      <c r="B108" s="50"/>
      <c r="C108" s="92" t="s">
        <v>431</v>
      </c>
      <c r="D108" s="90"/>
      <c r="E108" s="56" t="s">
        <v>204</v>
      </c>
      <c r="F108" s="91" t="s">
        <v>432</v>
      </c>
      <c r="G108" s="54"/>
      <c r="H108" s="54"/>
      <c r="I108" s="55"/>
      <c r="J108" s="45"/>
      <c r="K108" s="45"/>
      <c r="L108" s="45"/>
      <c r="M108" s="45"/>
      <c r="N108" s="45"/>
      <c r="O108" s="45"/>
      <c r="P108" s="45"/>
      <c r="Q108" s="45"/>
      <c r="R108" s="45"/>
      <c r="S108" s="45"/>
    </row>
    <row r="109" spans="1:19" s="47" customFormat="1" x14ac:dyDescent="0.2">
      <c r="A109" s="49" t="s">
        <v>433</v>
      </c>
      <c r="B109" s="50"/>
      <c r="C109" s="92" t="s">
        <v>434</v>
      </c>
      <c r="D109" s="90"/>
      <c r="E109" s="56" t="s">
        <v>204</v>
      </c>
      <c r="F109" s="91" t="s">
        <v>435</v>
      </c>
      <c r="G109" s="54"/>
      <c r="H109" s="54"/>
      <c r="I109" s="55"/>
      <c r="J109" s="45"/>
      <c r="K109" s="45"/>
      <c r="L109" s="45"/>
      <c r="M109" s="45"/>
      <c r="N109" s="45"/>
      <c r="O109" s="45"/>
      <c r="P109" s="45"/>
      <c r="Q109" s="45"/>
      <c r="R109" s="45"/>
      <c r="S109" s="45"/>
    </row>
    <row r="110" spans="1:19" s="47" customFormat="1" x14ac:dyDescent="0.2">
      <c r="A110" s="49" t="s">
        <v>436</v>
      </c>
      <c r="B110" s="50"/>
      <c r="C110" s="92" t="s">
        <v>437</v>
      </c>
      <c r="D110" s="90"/>
      <c r="E110" s="56" t="s">
        <v>204</v>
      </c>
      <c r="F110" s="91" t="s">
        <v>438</v>
      </c>
      <c r="G110" s="54"/>
      <c r="H110" s="54"/>
      <c r="I110" s="55"/>
      <c r="J110" s="45"/>
      <c r="K110" s="45"/>
      <c r="L110" s="45"/>
      <c r="M110" s="45"/>
      <c r="N110" s="45"/>
      <c r="O110" s="45"/>
      <c r="P110" s="45"/>
      <c r="Q110" s="45"/>
      <c r="R110" s="45"/>
      <c r="S110" s="45"/>
    </row>
    <row r="111" spans="1:19" s="47" customFormat="1" x14ac:dyDescent="0.2">
      <c r="A111" s="49" t="s">
        <v>439</v>
      </c>
      <c r="B111" s="50"/>
      <c r="C111" s="89" t="s">
        <v>440</v>
      </c>
      <c r="D111" s="90"/>
      <c r="E111" s="52"/>
      <c r="F111" s="91"/>
      <c r="G111" s="54"/>
      <c r="H111" s="54"/>
      <c r="I111" s="55"/>
      <c r="J111" s="45"/>
      <c r="K111" s="45"/>
      <c r="L111" s="45"/>
      <c r="M111" s="45"/>
      <c r="N111" s="45"/>
      <c r="O111" s="45"/>
      <c r="P111" s="45"/>
      <c r="Q111" s="45"/>
      <c r="R111" s="45"/>
      <c r="S111" s="45"/>
    </row>
    <row r="112" spans="1:19" s="47" customFormat="1" x14ac:dyDescent="0.2">
      <c r="A112" s="49" t="s">
        <v>441</v>
      </c>
      <c r="B112" s="50"/>
      <c r="C112" s="92" t="s">
        <v>431</v>
      </c>
      <c r="D112" s="90"/>
      <c r="E112" s="56" t="s">
        <v>204</v>
      </c>
      <c r="F112" s="91" t="s">
        <v>442</v>
      </c>
      <c r="G112" s="54"/>
      <c r="H112" s="54"/>
      <c r="I112" s="55"/>
      <c r="J112" s="45"/>
      <c r="K112" s="45"/>
      <c r="L112" s="45"/>
      <c r="M112" s="45"/>
      <c r="N112" s="45"/>
      <c r="O112" s="45"/>
      <c r="P112" s="45"/>
      <c r="Q112" s="45"/>
      <c r="R112" s="45"/>
      <c r="S112" s="45"/>
    </row>
    <row r="113" spans="1:19" s="47" customFormat="1" x14ac:dyDescent="0.2">
      <c r="A113" s="49" t="s">
        <v>443</v>
      </c>
      <c r="B113" s="50"/>
      <c r="C113" s="92" t="s">
        <v>434</v>
      </c>
      <c r="D113" s="90"/>
      <c r="E113" s="56" t="s">
        <v>204</v>
      </c>
      <c r="F113" s="91" t="s">
        <v>435</v>
      </c>
      <c r="G113" s="54"/>
      <c r="H113" s="54"/>
      <c r="I113" s="55"/>
      <c r="J113" s="45"/>
      <c r="K113" s="45"/>
      <c r="L113" s="45"/>
      <c r="M113" s="45"/>
      <c r="N113" s="45"/>
      <c r="O113" s="45"/>
      <c r="P113" s="45"/>
      <c r="Q113" s="45"/>
      <c r="R113" s="45"/>
      <c r="S113" s="45"/>
    </row>
    <row r="114" spans="1:19" s="47" customFormat="1" x14ac:dyDescent="0.2">
      <c r="A114" s="49" t="s">
        <v>444</v>
      </c>
      <c r="B114" s="50"/>
      <c r="C114" s="92" t="s">
        <v>437</v>
      </c>
      <c r="D114" s="90"/>
      <c r="E114" s="56" t="s">
        <v>204</v>
      </c>
      <c r="F114" s="91" t="s">
        <v>438</v>
      </c>
      <c r="G114" s="54"/>
      <c r="H114" s="54"/>
      <c r="I114" s="55"/>
      <c r="J114" s="45"/>
      <c r="K114" s="45"/>
      <c r="L114" s="45"/>
      <c r="M114" s="45"/>
      <c r="N114" s="45"/>
      <c r="O114" s="45"/>
      <c r="P114" s="45"/>
      <c r="Q114" s="45"/>
      <c r="R114" s="45"/>
      <c r="S114" s="45"/>
    </row>
    <row r="115" spans="1:19" s="47" customFormat="1" x14ac:dyDescent="0.2">
      <c r="A115" s="49" t="s">
        <v>445</v>
      </c>
      <c r="B115" s="50"/>
      <c r="C115" s="89" t="s">
        <v>446</v>
      </c>
      <c r="D115" s="90"/>
      <c r="E115" s="52"/>
      <c r="F115" s="91"/>
      <c r="G115" s="54"/>
      <c r="H115" s="54"/>
      <c r="I115" s="55"/>
      <c r="J115" s="45"/>
      <c r="K115" s="45"/>
      <c r="L115" s="45"/>
      <c r="M115" s="45"/>
      <c r="N115" s="45"/>
      <c r="O115" s="45"/>
      <c r="P115" s="45"/>
      <c r="Q115" s="45"/>
      <c r="R115" s="45"/>
      <c r="S115" s="45"/>
    </row>
    <row r="116" spans="1:19" s="47" customFormat="1" x14ac:dyDescent="0.2">
      <c r="A116" s="49" t="s">
        <v>447</v>
      </c>
      <c r="B116" s="50"/>
      <c r="C116" s="92" t="s">
        <v>431</v>
      </c>
      <c r="D116" s="90"/>
      <c r="E116" s="56" t="s">
        <v>204</v>
      </c>
      <c r="F116" s="91" t="s">
        <v>448</v>
      </c>
      <c r="G116" s="54"/>
      <c r="H116" s="54"/>
      <c r="I116" s="55"/>
      <c r="J116" s="45"/>
      <c r="K116" s="45"/>
      <c r="L116" s="45"/>
      <c r="M116" s="45"/>
      <c r="N116" s="45"/>
      <c r="O116" s="45"/>
      <c r="P116" s="45"/>
      <c r="Q116" s="45"/>
      <c r="R116" s="45"/>
      <c r="S116" s="45"/>
    </row>
    <row r="117" spans="1:19" s="47" customFormat="1" x14ac:dyDescent="0.2">
      <c r="A117" s="49" t="s">
        <v>449</v>
      </c>
      <c r="B117" s="50"/>
      <c r="C117" s="92" t="s">
        <v>450</v>
      </c>
      <c r="D117" s="90"/>
      <c r="E117" s="56" t="s">
        <v>204</v>
      </c>
      <c r="F117" s="91" t="s">
        <v>435</v>
      </c>
      <c r="G117" s="54"/>
      <c r="H117" s="54"/>
      <c r="I117" s="55"/>
      <c r="J117" s="45"/>
      <c r="K117" s="45"/>
      <c r="L117" s="45"/>
      <c r="M117" s="45"/>
      <c r="N117" s="45"/>
      <c r="O117" s="45"/>
      <c r="P117" s="45"/>
      <c r="Q117" s="45"/>
      <c r="R117" s="45"/>
      <c r="S117" s="45"/>
    </row>
    <row r="118" spans="1:19" s="47" customFormat="1" x14ac:dyDescent="0.2">
      <c r="A118" s="49" t="s">
        <v>451</v>
      </c>
      <c r="B118" s="50"/>
      <c r="C118" s="92" t="s">
        <v>437</v>
      </c>
      <c r="D118" s="90"/>
      <c r="E118" s="56" t="s">
        <v>204</v>
      </c>
      <c r="F118" s="91" t="s">
        <v>438</v>
      </c>
      <c r="G118" s="54"/>
      <c r="H118" s="54"/>
      <c r="I118" s="55"/>
      <c r="J118" s="45"/>
      <c r="K118" s="45"/>
      <c r="L118" s="45"/>
      <c r="M118" s="45"/>
      <c r="N118" s="45"/>
      <c r="O118" s="45"/>
      <c r="P118" s="45"/>
      <c r="Q118" s="45"/>
      <c r="R118" s="45"/>
      <c r="S118" s="45"/>
    </row>
    <row r="119" spans="1:19" s="73" customFormat="1" x14ac:dyDescent="0.2">
      <c r="A119" s="67"/>
      <c r="B119" s="93"/>
      <c r="C119" s="93"/>
      <c r="D119" s="69"/>
      <c r="E119" s="69"/>
      <c r="F119" s="64"/>
      <c r="G119" s="64"/>
      <c r="H119" s="64"/>
      <c r="I119" s="65"/>
      <c r="J119" s="66"/>
      <c r="K119" s="66"/>
      <c r="L119" s="66"/>
      <c r="M119" s="66"/>
      <c r="N119" s="66"/>
      <c r="O119" s="66"/>
      <c r="P119" s="66"/>
      <c r="Q119" s="66"/>
      <c r="R119" s="66"/>
      <c r="S119" s="66"/>
    </row>
    <row r="120" spans="1:19" s="48" customFormat="1" ht="12.75" customHeight="1" x14ac:dyDescent="0.2">
      <c r="A120" s="136" t="s">
        <v>452</v>
      </c>
      <c r="B120" s="137"/>
      <c r="C120" s="137"/>
      <c r="D120" s="137"/>
      <c r="E120" s="137"/>
      <c r="F120" s="137"/>
      <c r="G120" s="137"/>
      <c r="H120" s="137"/>
      <c r="I120" s="137"/>
      <c r="J120" s="46"/>
      <c r="K120" s="46"/>
      <c r="L120" s="46"/>
      <c r="M120" s="46"/>
      <c r="N120" s="46"/>
      <c r="O120" s="46"/>
      <c r="P120" s="46"/>
      <c r="Q120" s="46"/>
      <c r="R120" s="46"/>
      <c r="S120" s="46"/>
    </row>
    <row r="121" spans="1:19" s="47" customFormat="1" x14ac:dyDescent="0.2">
      <c r="A121" s="49" t="s">
        <v>453</v>
      </c>
      <c r="B121" s="50"/>
      <c r="C121" s="87" t="s">
        <v>454</v>
      </c>
      <c r="D121" s="58"/>
      <c r="E121" s="56" t="s">
        <v>259</v>
      </c>
      <c r="F121" s="74" t="s">
        <v>281</v>
      </c>
      <c r="G121" s="54"/>
      <c r="H121" s="54"/>
      <c r="I121" s="55"/>
      <c r="J121" s="45"/>
      <c r="K121" s="45"/>
      <c r="L121" s="45"/>
      <c r="M121" s="45"/>
      <c r="N121" s="45"/>
      <c r="O121" s="45"/>
      <c r="P121" s="45"/>
      <c r="Q121" s="45"/>
      <c r="R121" s="45"/>
      <c r="S121" s="45"/>
    </row>
    <row r="122" spans="1:19" s="47" customFormat="1" x14ac:dyDescent="0.2">
      <c r="A122" s="49" t="s">
        <v>455</v>
      </c>
      <c r="B122" s="50"/>
      <c r="C122" s="87" t="s">
        <v>456</v>
      </c>
      <c r="D122" s="58"/>
      <c r="E122" s="56" t="s">
        <v>259</v>
      </c>
      <c r="F122" s="74" t="s">
        <v>281</v>
      </c>
      <c r="G122" s="54"/>
      <c r="H122" s="54"/>
      <c r="I122" s="55"/>
      <c r="J122" s="45"/>
      <c r="K122" s="45"/>
      <c r="L122" s="45"/>
      <c r="M122" s="45"/>
      <c r="N122" s="45"/>
      <c r="O122" s="45"/>
      <c r="P122" s="45"/>
      <c r="Q122" s="45"/>
      <c r="R122" s="45"/>
      <c r="S122" s="45"/>
    </row>
    <row r="123" spans="1:19" s="47" customFormat="1" x14ac:dyDescent="0.2">
      <c r="A123" s="49" t="s">
        <v>457</v>
      </c>
      <c r="B123" s="50"/>
      <c r="C123" s="87" t="s">
        <v>458</v>
      </c>
      <c r="D123" s="58"/>
      <c r="E123" s="56" t="s">
        <v>259</v>
      </c>
      <c r="F123" s="74" t="s">
        <v>302</v>
      </c>
      <c r="G123" s="54"/>
      <c r="H123" s="54"/>
      <c r="I123" s="55"/>
      <c r="J123" s="45"/>
      <c r="K123" s="45"/>
      <c r="L123" s="45"/>
      <c r="M123" s="45"/>
      <c r="N123" s="45"/>
      <c r="O123" s="45"/>
      <c r="P123" s="45"/>
      <c r="Q123" s="45"/>
      <c r="R123" s="45"/>
      <c r="S123" s="45"/>
    </row>
    <row r="124" spans="1:19" s="47" customFormat="1" x14ac:dyDescent="0.2">
      <c r="A124" s="49" t="s">
        <v>459</v>
      </c>
      <c r="B124" s="50"/>
      <c r="C124" s="87" t="s">
        <v>460</v>
      </c>
      <c r="D124" s="58"/>
      <c r="E124" s="56" t="s">
        <v>259</v>
      </c>
      <c r="F124" s="74" t="s">
        <v>281</v>
      </c>
      <c r="G124" s="54"/>
      <c r="H124" s="54"/>
      <c r="I124" s="55"/>
      <c r="J124" s="45"/>
      <c r="K124" s="45"/>
      <c r="L124" s="45"/>
      <c r="M124" s="45"/>
      <c r="N124" s="45"/>
      <c r="O124" s="45"/>
      <c r="P124" s="45"/>
      <c r="Q124" s="45"/>
      <c r="R124" s="45"/>
      <c r="S124" s="45"/>
    </row>
    <row r="125" spans="1:19" s="47" customFormat="1" x14ac:dyDescent="0.2">
      <c r="A125" s="49" t="s">
        <v>461</v>
      </c>
      <c r="B125" s="50"/>
      <c r="C125" s="87" t="s">
        <v>462</v>
      </c>
      <c r="D125" s="58"/>
      <c r="E125" s="56" t="s">
        <v>259</v>
      </c>
      <c r="F125" s="74" t="s">
        <v>281</v>
      </c>
      <c r="G125" s="54"/>
      <c r="H125" s="54"/>
      <c r="I125" s="55"/>
      <c r="J125" s="45"/>
      <c r="K125" s="45"/>
      <c r="L125" s="45"/>
      <c r="M125" s="45"/>
      <c r="N125" s="45"/>
      <c r="O125" s="45"/>
      <c r="P125" s="45"/>
      <c r="Q125" s="45"/>
      <c r="R125" s="45"/>
      <c r="S125" s="45"/>
    </row>
    <row r="126" spans="1:19" s="47" customFormat="1" x14ac:dyDescent="0.2">
      <c r="A126" s="49" t="s">
        <v>463</v>
      </c>
      <c r="B126" s="50"/>
      <c r="C126" s="87" t="s">
        <v>464</v>
      </c>
      <c r="D126" s="58"/>
      <c r="E126" s="56" t="s">
        <v>259</v>
      </c>
      <c r="F126" s="74" t="s">
        <v>281</v>
      </c>
      <c r="G126" s="54"/>
      <c r="H126" s="54"/>
      <c r="I126" s="55"/>
      <c r="J126" s="45"/>
      <c r="K126" s="45"/>
      <c r="L126" s="45"/>
      <c r="M126" s="45"/>
      <c r="N126" s="45"/>
      <c r="O126" s="45"/>
      <c r="P126" s="45"/>
      <c r="Q126" s="45"/>
      <c r="R126" s="45"/>
      <c r="S126" s="45"/>
    </row>
    <row r="127" spans="1:19" s="47" customFormat="1" x14ac:dyDescent="0.2">
      <c r="A127" s="49" t="s">
        <v>465</v>
      </c>
      <c r="B127" s="50"/>
      <c r="C127" s="87" t="s">
        <v>466</v>
      </c>
      <c r="D127" s="58"/>
      <c r="E127" s="56" t="s">
        <v>259</v>
      </c>
      <c r="F127" s="74" t="s">
        <v>281</v>
      </c>
      <c r="G127" s="54"/>
      <c r="H127" s="54"/>
      <c r="I127" s="55"/>
      <c r="J127" s="45"/>
      <c r="K127" s="45"/>
      <c r="L127" s="45"/>
      <c r="M127" s="45"/>
      <c r="N127" s="45"/>
      <c r="O127" s="45"/>
      <c r="P127" s="45"/>
      <c r="Q127" s="45"/>
      <c r="R127" s="45"/>
      <c r="S127" s="45"/>
    </row>
    <row r="128" spans="1:19" s="47" customFormat="1" x14ac:dyDescent="0.2">
      <c r="A128" s="49" t="s">
        <v>467</v>
      </c>
      <c r="B128" s="50"/>
      <c r="C128" s="87" t="s">
        <v>468</v>
      </c>
      <c r="D128" s="58"/>
      <c r="E128" s="56" t="s">
        <v>259</v>
      </c>
      <c r="F128" s="74" t="s">
        <v>281</v>
      </c>
      <c r="G128" s="54"/>
      <c r="H128" s="54"/>
      <c r="I128" s="55"/>
      <c r="J128" s="45"/>
      <c r="K128" s="45"/>
      <c r="L128" s="45"/>
      <c r="M128" s="45"/>
      <c r="N128" s="45"/>
      <c r="O128" s="45"/>
      <c r="P128" s="45"/>
      <c r="Q128" s="45"/>
      <c r="R128" s="45"/>
      <c r="S128" s="45"/>
    </row>
    <row r="129" spans="1:19" s="47" customFormat="1" x14ac:dyDescent="0.2">
      <c r="A129" s="49" t="s">
        <v>469</v>
      </c>
      <c r="B129" s="50"/>
      <c r="C129" s="87" t="s">
        <v>470</v>
      </c>
      <c r="D129" s="58"/>
      <c r="E129" s="56" t="s">
        <v>259</v>
      </c>
      <c r="F129" s="74" t="s">
        <v>281</v>
      </c>
      <c r="G129" s="54"/>
      <c r="H129" s="54"/>
      <c r="I129" s="55"/>
      <c r="J129" s="45"/>
      <c r="K129" s="45"/>
      <c r="L129" s="45"/>
      <c r="M129" s="45"/>
      <c r="N129" s="45"/>
      <c r="O129" s="45"/>
      <c r="P129" s="45"/>
      <c r="Q129" s="45"/>
      <c r="R129" s="45"/>
      <c r="S129" s="45"/>
    </row>
    <row r="130" spans="1:19" s="73" customFormat="1" x14ac:dyDescent="0.2">
      <c r="A130" s="67"/>
      <c r="B130" s="93"/>
      <c r="C130" s="93"/>
      <c r="D130" s="69"/>
      <c r="E130" s="69"/>
      <c r="F130" s="64"/>
      <c r="G130" s="64"/>
      <c r="H130" s="64"/>
      <c r="I130" s="65"/>
      <c r="J130" s="66"/>
      <c r="K130" s="66"/>
      <c r="L130" s="66"/>
      <c r="M130" s="66"/>
      <c r="N130" s="66"/>
      <c r="O130" s="66"/>
      <c r="P130" s="66"/>
      <c r="Q130" s="66"/>
      <c r="R130" s="66"/>
      <c r="S130" s="66"/>
    </row>
    <row r="131" spans="1:19" s="48" customFormat="1" ht="12.75" customHeight="1" x14ac:dyDescent="0.2">
      <c r="A131" s="136" t="s">
        <v>471</v>
      </c>
      <c r="B131" s="137"/>
      <c r="C131" s="137"/>
      <c r="D131" s="137"/>
      <c r="E131" s="137"/>
      <c r="F131" s="137"/>
      <c r="G131" s="137"/>
      <c r="H131" s="137"/>
      <c r="I131" s="137"/>
      <c r="J131" s="46"/>
      <c r="K131" s="46"/>
      <c r="L131" s="46"/>
      <c r="M131" s="46"/>
      <c r="N131" s="46"/>
      <c r="O131" s="46"/>
      <c r="P131" s="46"/>
      <c r="Q131" s="46"/>
      <c r="R131" s="46"/>
      <c r="S131" s="46"/>
    </row>
    <row r="132" spans="1:19" s="47" customFormat="1" x14ac:dyDescent="0.2">
      <c r="A132" s="49" t="s">
        <v>472</v>
      </c>
      <c r="B132" s="50"/>
      <c r="C132" s="83" t="s">
        <v>299</v>
      </c>
      <c r="D132" s="58"/>
      <c r="E132" s="56"/>
      <c r="F132" s="54"/>
      <c r="G132" s="54"/>
      <c r="H132" s="54"/>
      <c r="I132" s="55"/>
      <c r="J132" s="45"/>
      <c r="K132" s="45"/>
      <c r="L132" s="45"/>
      <c r="M132" s="45"/>
      <c r="N132" s="45"/>
      <c r="O132" s="45"/>
      <c r="P132" s="45"/>
      <c r="Q132" s="45"/>
      <c r="R132" s="45"/>
      <c r="S132" s="45"/>
    </row>
    <row r="133" spans="1:19" s="47" customFormat="1" x14ac:dyDescent="0.2">
      <c r="A133" s="49" t="s">
        <v>473</v>
      </c>
      <c r="B133" s="50"/>
      <c r="C133" s="94" t="s">
        <v>474</v>
      </c>
      <c r="D133" s="90"/>
      <c r="E133" s="52" t="s">
        <v>475</v>
      </c>
      <c r="F133" s="74" t="s">
        <v>211</v>
      </c>
      <c r="G133" s="54"/>
      <c r="H133" s="54"/>
      <c r="I133" s="55"/>
      <c r="J133" s="45"/>
      <c r="K133" s="45"/>
      <c r="L133" s="45"/>
      <c r="M133" s="45"/>
      <c r="N133" s="45"/>
      <c r="O133" s="45"/>
      <c r="P133" s="45"/>
      <c r="Q133" s="45"/>
      <c r="R133" s="45"/>
      <c r="S133" s="45"/>
    </row>
    <row r="134" spans="1:19" s="47" customFormat="1" x14ac:dyDescent="0.2">
      <c r="A134" s="49" t="s">
        <v>476</v>
      </c>
      <c r="B134" s="50"/>
      <c r="C134" s="94" t="s">
        <v>477</v>
      </c>
      <c r="D134" s="90"/>
      <c r="E134" s="52" t="s">
        <v>478</v>
      </c>
      <c r="F134" s="74" t="s">
        <v>211</v>
      </c>
      <c r="G134" s="54"/>
      <c r="H134" s="54"/>
      <c r="I134" s="55"/>
      <c r="J134" s="45"/>
      <c r="K134" s="45"/>
      <c r="L134" s="45"/>
      <c r="M134" s="45"/>
      <c r="N134" s="45"/>
      <c r="O134" s="45"/>
      <c r="P134" s="45"/>
      <c r="Q134" s="45"/>
      <c r="R134" s="45"/>
      <c r="S134" s="45"/>
    </row>
    <row r="135" spans="1:19" s="47" customFormat="1" x14ac:dyDescent="0.2">
      <c r="A135" s="49" t="s">
        <v>479</v>
      </c>
      <c r="B135" s="50"/>
      <c r="C135" s="83" t="s">
        <v>331</v>
      </c>
      <c r="D135" s="58"/>
      <c r="E135" s="56"/>
      <c r="F135" s="54"/>
      <c r="G135" s="54"/>
      <c r="H135" s="54"/>
      <c r="I135" s="55"/>
      <c r="J135" s="45"/>
      <c r="K135" s="45"/>
      <c r="L135" s="45"/>
      <c r="M135" s="45"/>
      <c r="N135" s="45"/>
      <c r="O135" s="45"/>
      <c r="P135" s="45"/>
      <c r="Q135" s="45"/>
      <c r="R135" s="45"/>
      <c r="S135" s="45"/>
    </row>
    <row r="136" spans="1:19" s="47" customFormat="1" x14ac:dyDescent="0.2">
      <c r="A136" s="49" t="s">
        <v>480</v>
      </c>
      <c r="B136" s="50"/>
      <c r="C136" s="94" t="s">
        <v>481</v>
      </c>
      <c r="D136" s="90"/>
      <c r="E136" s="52" t="s">
        <v>475</v>
      </c>
      <c r="F136" s="74" t="s">
        <v>211</v>
      </c>
      <c r="G136" s="54"/>
      <c r="H136" s="54"/>
      <c r="I136" s="55"/>
      <c r="J136" s="45"/>
      <c r="K136" s="45"/>
      <c r="L136" s="45"/>
      <c r="M136" s="45"/>
      <c r="N136" s="45"/>
      <c r="O136" s="45"/>
      <c r="P136" s="45"/>
      <c r="Q136" s="45"/>
      <c r="R136" s="45"/>
      <c r="S136" s="45"/>
    </row>
    <row r="137" spans="1:19" s="47" customFormat="1" x14ac:dyDescent="0.2">
      <c r="A137" s="49" t="s">
        <v>482</v>
      </c>
      <c r="B137" s="50"/>
      <c r="C137" s="94" t="s">
        <v>477</v>
      </c>
      <c r="D137" s="90"/>
      <c r="E137" s="52" t="s">
        <v>478</v>
      </c>
      <c r="F137" s="74" t="s">
        <v>211</v>
      </c>
      <c r="G137" s="54"/>
      <c r="H137" s="54"/>
      <c r="I137" s="55"/>
      <c r="J137" s="45"/>
      <c r="K137" s="45"/>
      <c r="L137" s="45"/>
      <c r="M137" s="45"/>
      <c r="N137" s="45"/>
      <c r="O137" s="45"/>
      <c r="P137" s="45"/>
      <c r="Q137" s="45"/>
      <c r="R137" s="45"/>
      <c r="S137" s="45"/>
    </row>
    <row r="138" spans="1:19" s="73" customFormat="1" x14ac:dyDescent="0.2">
      <c r="A138" s="67"/>
      <c r="B138" s="93"/>
      <c r="C138" s="93"/>
      <c r="D138" s="69"/>
      <c r="E138" s="69"/>
      <c r="F138" s="64"/>
      <c r="G138" s="64"/>
      <c r="H138" s="54"/>
      <c r="I138" s="65"/>
      <c r="J138" s="66"/>
      <c r="K138" s="66"/>
      <c r="L138" s="66"/>
      <c r="M138" s="66"/>
      <c r="N138" s="66"/>
      <c r="O138" s="66"/>
      <c r="P138" s="66"/>
      <c r="Q138" s="66"/>
      <c r="R138" s="66"/>
      <c r="S138" s="66"/>
    </row>
    <row r="139" spans="1:19" s="48" customFormat="1" ht="12.75" customHeight="1" x14ac:dyDescent="0.2">
      <c r="A139" s="145" t="s">
        <v>483</v>
      </c>
      <c r="B139" s="146"/>
      <c r="C139" s="146"/>
      <c r="D139" s="146"/>
      <c r="E139" s="146"/>
      <c r="F139" s="146"/>
      <c r="G139" s="146"/>
      <c r="H139" s="146"/>
      <c r="I139" s="146"/>
      <c r="J139" s="46"/>
      <c r="K139" s="46"/>
      <c r="L139" s="46"/>
      <c r="M139" s="46"/>
      <c r="N139" s="46"/>
      <c r="O139" s="46"/>
      <c r="P139" s="46"/>
      <c r="Q139" s="46"/>
      <c r="R139" s="46"/>
      <c r="S139" s="46"/>
    </row>
    <row r="140" spans="1:19" s="47" customFormat="1" ht="18.600000000000001" customHeight="1" x14ac:dyDescent="0.2">
      <c r="A140" s="95">
        <v>1</v>
      </c>
      <c r="B140" s="78"/>
      <c r="C140" s="147"/>
      <c r="D140" s="148"/>
      <c r="E140" s="148"/>
      <c r="F140" s="148"/>
      <c r="G140" s="148"/>
      <c r="H140" s="148"/>
      <c r="I140" s="148"/>
      <c r="J140" s="45"/>
      <c r="K140" s="45"/>
      <c r="L140" s="45"/>
      <c r="M140" s="45"/>
      <c r="N140" s="45"/>
      <c r="O140" s="45"/>
      <c r="P140" s="45"/>
      <c r="Q140" s="45"/>
      <c r="R140" s="45"/>
      <c r="S140" s="45"/>
    </row>
    <row r="141" spans="1:19" s="73" customFormat="1" ht="18.600000000000001" customHeight="1" x14ac:dyDescent="0.2">
      <c r="A141" s="95">
        <v>2</v>
      </c>
      <c r="B141" s="96"/>
      <c r="C141" s="138"/>
      <c r="D141" s="139"/>
      <c r="E141" s="139"/>
      <c r="F141" s="139"/>
      <c r="G141" s="139"/>
      <c r="H141" s="139"/>
      <c r="I141" s="140"/>
      <c r="J141" s="66"/>
      <c r="K141" s="66"/>
      <c r="L141" s="66"/>
      <c r="M141" s="66"/>
      <c r="N141" s="66"/>
      <c r="O141" s="66"/>
      <c r="P141" s="66"/>
      <c r="Q141" s="66"/>
      <c r="R141" s="66"/>
      <c r="S141" s="66"/>
    </row>
  </sheetData>
  <sheetProtection formatColumns="0" formatRows="0" insertColumns="0" insertRows="0"/>
  <mergeCells count="14">
    <mergeCell ref="D2:H2"/>
    <mergeCell ref="A5:I5"/>
    <mergeCell ref="A12:I12"/>
    <mergeCell ref="A25:I25"/>
    <mergeCell ref="A36:I36"/>
    <mergeCell ref="A49:I49"/>
    <mergeCell ref="C141:I141"/>
    <mergeCell ref="A17:A19"/>
    <mergeCell ref="C17:C19"/>
    <mergeCell ref="A106:I106"/>
    <mergeCell ref="A120:I120"/>
    <mergeCell ref="A131:I131"/>
    <mergeCell ref="A139:I139"/>
    <mergeCell ref="C140:I140"/>
  </mergeCells>
  <pageMargins left="0.7" right="0.7" top="0.75" bottom="0.75" header="0.3" footer="0.3"/>
  <pageSetup orientation="portrait" r:id="rId1"/>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ABFB0-C104-40F2-9214-A2E6DC6C9DB1}">
  <dimension ref="A1:S135"/>
  <sheetViews>
    <sheetView zoomScaleNormal="100" workbookViewId="0">
      <selection activeCell="J1" sqref="J1:XFD1048576"/>
    </sheetView>
  </sheetViews>
  <sheetFormatPr defaultColWidth="0" defaultRowHeight="12.75" x14ac:dyDescent="0.2"/>
  <cols>
    <col min="1" max="1" width="6.140625" style="46" customWidth="1"/>
    <col min="2" max="2" width="5.85546875" style="46" customWidth="1"/>
    <col min="3" max="3" width="54.140625" style="46" customWidth="1"/>
    <col min="4" max="4" width="7.85546875" style="97" customWidth="1"/>
    <col min="5" max="5" width="12.42578125" style="46" customWidth="1"/>
    <col min="6" max="6" width="57.28515625" style="46" customWidth="1"/>
    <col min="7" max="7" width="25" style="46" customWidth="1"/>
    <col min="8" max="8" width="28" style="46" bestFit="1" customWidth="1"/>
    <col min="9" max="9" width="49" style="46" customWidth="1"/>
    <col min="10" max="15" width="5.5703125" style="46" hidden="1" customWidth="1"/>
    <col min="16" max="19" width="0" style="46" hidden="1" customWidth="1"/>
    <col min="20" max="16384" width="9.140625" style="46" hidden="1"/>
  </cols>
  <sheetData>
    <row r="1" spans="1:19" s="44" customFormat="1" ht="33.75" x14ac:dyDescent="0.35">
      <c r="A1" s="12" t="s">
        <v>484</v>
      </c>
      <c r="B1"/>
      <c r="C1"/>
      <c r="D1" s="24"/>
      <c r="E1" s="124" t="s">
        <v>705</v>
      </c>
      <c r="F1" s="111"/>
      <c r="G1" s="112"/>
      <c r="H1" s="112"/>
      <c r="I1" s="112"/>
    </row>
    <row r="2" spans="1:19" s="44" customFormat="1" ht="66" customHeight="1" x14ac:dyDescent="0.25">
      <c r="A2" s="33" t="s">
        <v>15</v>
      </c>
      <c r="B2"/>
      <c r="C2"/>
      <c r="D2" s="149" t="s">
        <v>485</v>
      </c>
      <c r="E2" s="149"/>
      <c r="F2" s="149"/>
      <c r="G2" s="149"/>
      <c r="H2" s="149"/>
      <c r="I2" s="123" t="s">
        <v>194</v>
      </c>
      <c r="J2" s="123"/>
      <c r="K2" s="46"/>
      <c r="L2" s="46"/>
      <c r="M2" s="46"/>
      <c r="N2" s="46"/>
      <c r="O2" s="46"/>
      <c r="P2" s="46"/>
      <c r="Q2" s="46"/>
      <c r="R2" s="46"/>
      <c r="S2" s="46"/>
    </row>
    <row r="3" spans="1:19" s="44" customFormat="1" ht="12" customHeight="1" x14ac:dyDescent="0.2">
      <c r="A3" s="113"/>
      <c r="B3" s="113"/>
      <c r="C3" s="113"/>
      <c r="D3" s="115"/>
      <c r="E3" s="115"/>
      <c r="F3" s="116"/>
      <c r="G3" s="114"/>
      <c r="H3" s="114"/>
      <c r="I3" s="114"/>
      <c r="J3" s="46"/>
      <c r="K3" s="46"/>
      <c r="L3" s="46"/>
      <c r="M3" s="46"/>
      <c r="N3" s="46"/>
      <c r="O3" s="46"/>
      <c r="P3" s="46"/>
      <c r="Q3" s="46"/>
      <c r="R3" s="46"/>
      <c r="S3" s="46"/>
    </row>
    <row r="4" spans="1:19" s="47" customFormat="1" ht="20.45" customHeight="1" x14ac:dyDescent="0.2">
      <c r="A4" s="110" t="s">
        <v>17</v>
      </c>
      <c r="B4" s="110" t="s">
        <v>195</v>
      </c>
      <c r="C4" s="110" t="s">
        <v>42</v>
      </c>
      <c r="D4" s="110" t="s">
        <v>196</v>
      </c>
      <c r="E4" s="110" t="s">
        <v>197</v>
      </c>
      <c r="F4" s="110" t="s">
        <v>198</v>
      </c>
      <c r="G4" s="19" t="s">
        <v>199</v>
      </c>
      <c r="H4" s="110" t="s">
        <v>200</v>
      </c>
      <c r="I4" s="19" t="s">
        <v>55</v>
      </c>
      <c r="J4" s="45"/>
      <c r="K4" s="45"/>
      <c r="L4" s="45"/>
      <c r="M4" s="45"/>
      <c r="N4" s="45"/>
      <c r="O4" s="45"/>
      <c r="P4" s="45"/>
      <c r="Q4" s="45"/>
      <c r="R4" s="45"/>
      <c r="S4" s="45"/>
    </row>
    <row r="5" spans="1:19" s="48" customFormat="1" ht="12.75" customHeight="1" x14ac:dyDescent="0.2">
      <c r="A5" s="136" t="s">
        <v>201</v>
      </c>
      <c r="B5" s="137"/>
      <c r="C5" s="137"/>
      <c r="D5" s="137"/>
      <c r="E5" s="137"/>
      <c r="F5" s="137"/>
      <c r="G5" s="137"/>
      <c r="H5" s="137"/>
      <c r="I5" s="137"/>
      <c r="J5" s="46"/>
      <c r="K5" s="46"/>
      <c r="L5" s="46"/>
      <c r="M5" s="46"/>
      <c r="N5" s="46"/>
      <c r="O5" s="46"/>
      <c r="P5" s="46"/>
      <c r="Q5" s="46"/>
      <c r="R5" s="46"/>
      <c r="S5" s="46"/>
    </row>
    <row r="6" spans="1:19" s="47" customFormat="1" x14ac:dyDescent="0.2">
      <c r="A6" s="49" t="s">
        <v>202</v>
      </c>
      <c r="B6" s="50"/>
      <c r="C6" s="50" t="s">
        <v>203</v>
      </c>
      <c r="D6" s="51"/>
      <c r="E6" s="52" t="s">
        <v>204</v>
      </c>
      <c r="F6" s="53" t="s">
        <v>211</v>
      </c>
      <c r="G6" s="54"/>
      <c r="H6" s="54"/>
      <c r="I6" s="55"/>
      <c r="J6" s="45"/>
      <c r="K6" s="45"/>
      <c r="L6" s="45"/>
      <c r="M6" s="45"/>
      <c r="N6" s="45"/>
      <c r="O6" s="45"/>
      <c r="P6" s="45"/>
      <c r="Q6" s="45"/>
      <c r="R6" s="45"/>
      <c r="S6" s="45"/>
    </row>
    <row r="7" spans="1:19" s="47" customFormat="1" x14ac:dyDescent="0.2">
      <c r="A7" s="49" t="s">
        <v>206</v>
      </c>
      <c r="B7" s="50"/>
      <c r="C7" s="50" t="s">
        <v>207</v>
      </c>
      <c r="D7" s="56"/>
      <c r="E7" s="52" t="s">
        <v>204</v>
      </c>
      <c r="F7" s="74" t="s">
        <v>211</v>
      </c>
      <c r="G7" s="54"/>
      <c r="H7" s="54"/>
      <c r="I7" s="55"/>
      <c r="J7" s="45"/>
      <c r="K7" s="45"/>
      <c r="L7" s="45"/>
      <c r="M7" s="45"/>
      <c r="N7" s="45"/>
      <c r="O7" s="45"/>
      <c r="P7" s="45"/>
      <c r="Q7" s="45"/>
      <c r="R7" s="45"/>
      <c r="S7" s="45"/>
    </row>
    <row r="8" spans="1:19" s="47" customFormat="1" x14ac:dyDescent="0.2">
      <c r="A8" s="49" t="s">
        <v>209</v>
      </c>
      <c r="B8" s="50"/>
      <c r="C8" s="50" t="s">
        <v>210</v>
      </c>
      <c r="D8" s="56"/>
      <c r="E8" s="52" t="s">
        <v>204</v>
      </c>
      <c r="F8" s="74" t="s">
        <v>211</v>
      </c>
      <c r="G8" s="54"/>
      <c r="H8" s="54"/>
      <c r="I8" s="55"/>
      <c r="J8" s="45"/>
      <c r="K8" s="45"/>
      <c r="L8" s="45"/>
      <c r="M8" s="45"/>
      <c r="N8" s="45"/>
      <c r="O8" s="45"/>
      <c r="P8" s="45"/>
      <c r="Q8" s="45"/>
      <c r="R8" s="45"/>
      <c r="S8" s="45"/>
    </row>
    <row r="9" spans="1:19" s="47" customFormat="1" x14ac:dyDescent="0.2">
      <c r="A9" s="49" t="s">
        <v>212</v>
      </c>
      <c r="B9" s="50"/>
      <c r="C9" s="50" t="s">
        <v>213</v>
      </c>
      <c r="D9" s="56"/>
      <c r="E9" s="52" t="s">
        <v>204</v>
      </c>
      <c r="F9" s="53" t="s">
        <v>214</v>
      </c>
      <c r="G9" s="54"/>
      <c r="H9" s="54"/>
      <c r="I9" s="55"/>
      <c r="J9" s="45"/>
      <c r="K9" s="45"/>
      <c r="L9" s="45"/>
      <c r="M9" s="45"/>
      <c r="N9" s="45"/>
      <c r="O9" s="45"/>
      <c r="P9" s="45"/>
      <c r="Q9" s="45"/>
      <c r="R9" s="45"/>
      <c r="S9" s="45"/>
    </row>
    <row r="10" spans="1:19" s="47" customFormat="1" x14ac:dyDescent="0.2">
      <c r="A10" s="49"/>
      <c r="B10" s="50"/>
      <c r="C10" s="50"/>
      <c r="D10" s="56"/>
      <c r="E10" s="52"/>
      <c r="F10" s="53"/>
      <c r="G10" s="54"/>
      <c r="H10" s="54"/>
      <c r="I10" s="55"/>
      <c r="J10" s="45"/>
      <c r="K10" s="45"/>
      <c r="L10" s="45"/>
      <c r="M10" s="45"/>
      <c r="N10" s="45"/>
      <c r="O10" s="45"/>
      <c r="P10" s="45"/>
      <c r="Q10" s="45"/>
      <c r="R10" s="45"/>
      <c r="S10" s="45"/>
    </row>
    <row r="11" spans="1:19" s="48" customFormat="1" ht="12.75" customHeight="1" x14ac:dyDescent="0.2">
      <c r="A11" s="49"/>
      <c r="B11" s="57"/>
      <c r="C11" s="50"/>
      <c r="D11" s="56"/>
      <c r="E11" s="52"/>
      <c r="F11" s="53"/>
      <c r="G11" s="54"/>
      <c r="H11" s="54"/>
      <c r="I11" s="55"/>
      <c r="J11" s="46"/>
      <c r="K11" s="46"/>
      <c r="L11" s="46"/>
      <c r="M11" s="46"/>
      <c r="N11" s="46"/>
      <c r="O11" s="46"/>
      <c r="P11" s="46"/>
      <c r="Q11" s="46"/>
      <c r="R11" s="46"/>
      <c r="S11" s="46"/>
    </row>
    <row r="12" spans="1:19" s="48" customFormat="1" ht="12.75" customHeight="1" x14ac:dyDescent="0.2">
      <c r="A12" s="136" t="s">
        <v>215</v>
      </c>
      <c r="B12" s="137"/>
      <c r="C12" s="137"/>
      <c r="D12" s="137"/>
      <c r="E12" s="137"/>
      <c r="F12" s="137"/>
      <c r="G12" s="137"/>
      <c r="H12" s="137"/>
      <c r="I12" s="137"/>
      <c r="J12" s="46"/>
      <c r="K12" s="46"/>
      <c r="L12" s="46"/>
      <c r="M12" s="46"/>
      <c r="N12" s="46"/>
      <c r="O12" s="46"/>
      <c r="P12" s="46"/>
      <c r="Q12" s="46"/>
      <c r="R12" s="46"/>
      <c r="S12" s="46"/>
    </row>
    <row r="13" spans="1:19" s="47" customFormat="1" x14ac:dyDescent="0.2">
      <c r="A13" s="49" t="s">
        <v>216</v>
      </c>
      <c r="B13" s="50"/>
      <c r="C13" s="50" t="s">
        <v>217</v>
      </c>
      <c r="D13" s="58"/>
      <c r="E13" s="52" t="s">
        <v>104</v>
      </c>
      <c r="F13" s="53" t="s">
        <v>218</v>
      </c>
      <c r="G13" s="54"/>
      <c r="H13" s="54"/>
      <c r="I13" s="55"/>
      <c r="J13" s="45"/>
      <c r="K13" s="45"/>
      <c r="L13" s="45"/>
      <c r="M13" s="45"/>
      <c r="N13" s="45"/>
      <c r="O13" s="45"/>
      <c r="P13" s="45"/>
      <c r="Q13" s="45"/>
      <c r="R13" s="45"/>
      <c r="S13" s="45"/>
    </row>
    <row r="14" spans="1:19" s="47" customFormat="1" ht="12" customHeight="1" x14ac:dyDescent="0.2">
      <c r="A14" s="49" t="s">
        <v>219</v>
      </c>
      <c r="B14" s="50"/>
      <c r="C14" s="50" t="s">
        <v>220</v>
      </c>
      <c r="D14" s="56"/>
      <c r="E14" s="52" t="s">
        <v>204</v>
      </c>
      <c r="F14" s="53" t="s">
        <v>486</v>
      </c>
      <c r="G14" s="54"/>
      <c r="H14" s="54"/>
      <c r="I14" s="55"/>
      <c r="J14" s="45"/>
      <c r="K14" s="45"/>
      <c r="L14" s="45"/>
      <c r="M14" s="45"/>
      <c r="N14" s="45"/>
      <c r="O14" s="45"/>
      <c r="P14" s="45"/>
      <c r="Q14" s="45"/>
      <c r="R14" s="45"/>
      <c r="S14" s="45"/>
    </row>
    <row r="15" spans="1:19" s="47" customFormat="1" x14ac:dyDescent="0.2">
      <c r="A15" s="49" t="s">
        <v>222</v>
      </c>
      <c r="B15" s="50"/>
      <c r="C15" s="50" t="s">
        <v>223</v>
      </c>
      <c r="D15" s="56"/>
      <c r="E15" s="52" t="s">
        <v>124</v>
      </c>
      <c r="F15" s="98" t="s">
        <v>224</v>
      </c>
      <c r="G15" s="54"/>
      <c r="H15" s="54"/>
      <c r="I15" s="55"/>
      <c r="J15" s="45"/>
      <c r="K15" s="45"/>
      <c r="L15" s="45"/>
      <c r="M15" s="45"/>
      <c r="N15" s="45"/>
      <c r="O15" s="45"/>
      <c r="P15" s="45"/>
      <c r="Q15" s="45"/>
      <c r="R15" s="45"/>
      <c r="S15" s="45"/>
    </row>
    <row r="16" spans="1:19" s="47" customFormat="1" x14ac:dyDescent="0.2">
      <c r="A16" s="49" t="s">
        <v>225</v>
      </c>
      <c r="B16" s="50"/>
      <c r="C16" s="50" t="s">
        <v>226</v>
      </c>
      <c r="D16" s="56"/>
      <c r="E16" s="52" t="s">
        <v>74</v>
      </c>
      <c r="F16" s="98" t="s">
        <v>227</v>
      </c>
      <c r="G16" s="54"/>
      <c r="H16" s="54"/>
      <c r="I16" s="55"/>
      <c r="J16" s="45"/>
      <c r="K16" s="45"/>
      <c r="L16" s="45"/>
      <c r="M16" s="45"/>
      <c r="N16" s="45"/>
      <c r="O16" s="45"/>
      <c r="P16" s="45"/>
      <c r="Q16" s="45"/>
      <c r="R16" s="45"/>
      <c r="S16" s="45"/>
    </row>
    <row r="17" spans="1:19" s="45" customFormat="1" ht="12.95" customHeight="1" x14ac:dyDescent="0.35">
      <c r="A17" s="152" t="s">
        <v>228</v>
      </c>
      <c r="B17" s="62"/>
      <c r="C17" s="154" t="s">
        <v>229</v>
      </c>
      <c r="D17" s="59" t="s">
        <v>230</v>
      </c>
      <c r="E17" s="63" t="s">
        <v>231</v>
      </c>
      <c r="F17" s="54">
        <v>1.2270000000000001</v>
      </c>
      <c r="G17" s="54"/>
      <c r="H17" s="54"/>
      <c r="I17" s="55"/>
    </row>
    <row r="18" spans="1:19" s="45" customFormat="1" ht="12.95" customHeight="1" x14ac:dyDescent="0.35">
      <c r="A18" s="153"/>
      <c r="B18" s="62"/>
      <c r="C18" s="155"/>
      <c r="D18" s="59" t="s">
        <v>232</v>
      </c>
      <c r="E18" s="63" t="s">
        <v>231</v>
      </c>
      <c r="F18" s="54">
        <v>0.39300000000000002</v>
      </c>
      <c r="G18" s="54"/>
      <c r="H18" s="54"/>
      <c r="I18" s="55"/>
    </row>
    <row r="19" spans="1:19" s="45" customFormat="1" ht="12.95" customHeight="1" x14ac:dyDescent="0.2">
      <c r="A19" s="153"/>
      <c r="B19" s="62"/>
      <c r="C19" s="155"/>
      <c r="D19" s="60" t="s">
        <v>233</v>
      </c>
      <c r="E19" s="63" t="s">
        <v>231</v>
      </c>
      <c r="F19" s="54">
        <v>0.22500000000000001</v>
      </c>
      <c r="G19" s="54"/>
      <c r="H19" s="54"/>
      <c r="I19" s="55"/>
    </row>
    <row r="20" spans="1:19" s="45" customFormat="1" x14ac:dyDescent="0.2">
      <c r="A20" s="61" t="s">
        <v>234</v>
      </c>
      <c r="B20" s="62"/>
      <c r="C20" s="62" t="s">
        <v>487</v>
      </c>
      <c r="D20" s="56"/>
      <c r="E20" s="63" t="s">
        <v>204</v>
      </c>
      <c r="F20" s="53" t="s">
        <v>488</v>
      </c>
      <c r="G20" s="54"/>
      <c r="H20" s="54"/>
      <c r="I20" s="55"/>
    </row>
    <row r="21" spans="1:19" s="66" customFormat="1" x14ac:dyDescent="0.2">
      <c r="A21" s="61" t="s">
        <v>237</v>
      </c>
      <c r="B21" s="62"/>
      <c r="C21" s="62" t="s">
        <v>238</v>
      </c>
      <c r="D21" s="56"/>
      <c r="E21" s="63" t="s">
        <v>204</v>
      </c>
      <c r="F21" s="53" t="s">
        <v>239</v>
      </c>
      <c r="G21" s="64"/>
      <c r="H21" s="64"/>
      <c r="I21" s="65"/>
    </row>
    <row r="22" spans="1:19" s="66" customFormat="1" x14ac:dyDescent="0.2">
      <c r="A22" s="61" t="s">
        <v>240</v>
      </c>
      <c r="B22" s="62"/>
      <c r="C22" s="62" t="s">
        <v>241</v>
      </c>
      <c r="D22" s="56"/>
      <c r="E22" s="63" t="s">
        <v>204</v>
      </c>
      <c r="F22" s="53" t="s">
        <v>489</v>
      </c>
      <c r="G22" s="64"/>
      <c r="H22" s="64"/>
      <c r="I22" s="65"/>
    </row>
    <row r="23" spans="1:19" s="66" customFormat="1" x14ac:dyDescent="0.2">
      <c r="A23" s="61" t="s">
        <v>243</v>
      </c>
      <c r="B23" s="62"/>
      <c r="C23" s="62" t="s">
        <v>244</v>
      </c>
      <c r="D23" s="56"/>
      <c r="E23" s="63" t="s">
        <v>204</v>
      </c>
      <c r="F23" s="53" t="s">
        <v>242</v>
      </c>
      <c r="G23" s="64"/>
      <c r="H23" s="64"/>
      <c r="I23" s="65"/>
    </row>
    <row r="24" spans="1:19" s="73" customFormat="1" x14ac:dyDescent="0.2">
      <c r="A24" s="67"/>
      <c r="B24" s="68"/>
      <c r="C24" s="68"/>
      <c r="D24" s="69"/>
      <c r="E24" s="70"/>
      <c r="F24" s="71"/>
      <c r="G24" s="72"/>
      <c r="H24" s="72"/>
      <c r="I24" s="65"/>
      <c r="J24" s="66"/>
      <c r="K24" s="66"/>
      <c r="L24" s="66"/>
      <c r="M24" s="66"/>
      <c r="N24" s="66"/>
      <c r="O24" s="66"/>
      <c r="P24" s="66"/>
      <c r="Q24" s="66"/>
      <c r="R24" s="66"/>
      <c r="S24" s="66"/>
    </row>
    <row r="25" spans="1:19" s="48" customFormat="1" ht="12.75" customHeight="1" x14ac:dyDescent="0.2">
      <c r="A25" s="136" t="s">
        <v>245</v>
      </c>
      <c r="B25" s="137"/>
      <c r="C25" s="137"/>
      <c r="D25" s="137"/>
      <c r="E25" s="137"/>
      <c r="F25" s="137"/>
      <c r="G25" s="137"/>
      <c r="H25" s="137"/>
      <c r="I25" s="137"/>
      <c r="J25" s="46"/>
      <c r="K25" s="46"/>
      <c r="L25" s="46"/>
      <c r="M25" s="46"/>
      <c r="N25" s="46"/>
      <c r="O25" s="46"/>
      <c r="P25" s="46"/>
      <c r="Q25" s="46"/>
      <c r="R25" s="46"/>
      <c r="S25" s="46"/>
    </row>
    <row r="26" spans="1:19" s="47" customFormat="1" x14ac:dyDescent="0.2">
      <c r="A26" s="49" t="s">
        <v>246</v>
      </c>
      <c r="B26" s="50"/>
      <c r="C26" s="83" t="s">
        <v>490</v>
      </c>
      <c r="D26" s="58"/>
      <c r="E26" s="56"/>
      <c r="F26" s="54"/>
      <c r="G26" s="54"/>
      <c r="H26" s="54"/>
      <c r="I26" s="55"/>
      <c r="J26" s="45"/>
      <c r="K26" s="45"/>
      <c r="L26" s="45"/>
      <c r="M26" s="45"/>
      <c r="N26" s="45"/>
      <c r="O26" s="45"/>
      <c r="P26" s="45"/>
      <c r="Q26" s="45"/>
      <c r="R26" s="45"/>
      <c r="S26" s="45"/>
    </row>
    <row r="27" spans="1:19" s="45" customFormat="1" x14ac:dyDescent="0.2">
      <c r="A27" s="61" t="s">
        <v>249</v>
      </c>
      <c r="B27" s="62"/>
      <c r="C27" s="82" t="s">
        <v>491</v>
      </c>
      <c r="D27" s="56"/>
      <c r="E27" s="56" t="s">
        <v>248</v>
      </c>
      <c r="F27" s="54">
        <v>11</v>
      </c>
      <c r="G27" s="54"/>
      <c r="H27" s="54"/>
      <c r="I27" s="55"/>
    </row>
    <row r="28" spans="1:19" s="45" customFormat="1" x14ac:dyDescent="0.2">
      <c r="A28" s="49" t="s">
        <v>251</v>
      </c>
      <c r="B28" s="62"/>
      <c r="C28" s="82" t="s">
        <v>250</v>
      </c>
      <c r="D28" s="56"/>
      <c r="E28" s="56" t="s">
        <v>248</v>
      </c>
      <c r="F28" s="62">
        <v>12</v>
      </c>
      <c r="G28" s="54"/>
      <c r="H28" s="54"/>
      <c r="I28" s="55"/>
    </row>
    <row r="29" spans="1:19" s="45" customFormat="1" x14ac:dyDescent="0.2">
      <c r="A29" s="61" t="s">
        <v>255</v>
      </c>
      <c r="B29" s="62"/>
      <c r="C29" s="82" t="s">
        <v>252</v>
      </c>
      <c r="D29" s="56"/>
      <c r="E29" s="56" t="s">
        <v>253</v>
      </c>
      <c r="F29" s="54" t="s">
        <v>254</v>
      </c>
      <c r="G29" s="54"/>
      <c r="H29" s="54"/>
      <c r="I29" s="55"/>
    </row>
    <row r="30" spans="1:19" s="45" customFormat="1" x14ac:dyDescent="0.2">
      <c r="A30" s="49" t="s">
        <v>257</v>
      </c>
      <c r="B30" s="62"/>
      <c r="C30" s="82" t="s">
        <v>256</v>
      </c>
      <c r="D30" s="56"/>
      <c r="E30" s="56" t="s">
        <v>141</v>
      </c>
      <c r="F30" s="54">
        <v>50</v>
      </c>
      <c r="G30" s="54"/>
      <c r="H30" s="54"/>
      <c r="I30" s="55"/>
    </row>
    <row r="31" spans="1:19" s="45" customFormat="1" x14ac:dyDescent="0.2">
      <c r="A31" s="61" t="s">
        <v>260</v>
      </c>
      <c r="B31" s="62"/>
      <c r="C31" s="82" t="s">
        <v>258</v>
      </c>
      <c r="D31" s="56"/>
      <c r="E31" s="56" t="s">
        <v>259</v>
      </c>
      <c r="F31" s="54" t="s">
        <v>492</v>
      </c>
      <c r="G31" s="54"/>
      <c r="H31" s="54"/>
      <c r="I31" s="55"/>
    </row>
    <row r="32" spans="1:19" x14ac:dyDescent="0.2">
      <c r="A32" s="61" t="s">
        <v>263</v>
      </c>
      <c r="B32" s="74"/>
      <c r="C32" s="82" t="s">
        <v>261</v>
      </c>
      <c r="D32" s="56"/>
      <c r="E32" s="56" t="s">
        <v>262</v>
      </c>
      <c r="F32" s="99" t="s">
        <v>278</v>
      </c>
      <c r="G32" s="100"/>
      <c r="H32" s="100"/>
      <c r="I32" s="75"/>
    </row>
    <row r="33" spans="1:19" s="45" customFormat="1" x14ac:dyDescent="0.2">
      <c r="A33" s="61" t="s">
        <v>266</v>
      </c>
      <c r="B33" s="62"/>
      <c r="C33" s="101" t="s">
        <v>264</v>
      </c>
      <c r="D33" s="76"/>
      <c r="E33" s="76" t="s">
        <v>265</v>
      </c>
      <c r="F33" s="77">
        <v>25</v>
      </c>
      <c r="G33" s="102"/>
      <c r="H33" s="102"/>
      <c r="I33" s="55"/>
    </row>
    <row r="34" spans="1:19" s="47" customFormat="1" x14ac:dyDescent="0.2">
      <c r="A34" s="49" t="s">
        <v>269</v>
      </c>
      <c r="B34" s="50"/>
      <c r="C34" s="83" t="s">
        <v>493</v>
      </c>
      <c r="D34" s="58"/>
      <c r="E34" s="56"/>
      <c r="F34" s="54"/>
      <c r="G34" s="54"/>
      <c r="H34" s="54"/>
      <c r="I34" s="55"/>
      <c r="J34" s="45"/>
      <c r="K34" s="45"/>
      <c r="L34" s="45"/>
      <c r="M34" s="45"/>
      <c r="N34" s="45"/>
      <c r="O34" s="45"/>
      <c r="P34" s="45"/>
      <c r="Q34" s="45"/>
      <c r="R34" s="45"/>
      <c r="S34" s="45"/>
    </row>
    <row r="35" spans="1:19" s="45" customFormat="1" x14ac:dyDescent="0.2">
      <c r="A35" s="61" t="s">
        <v>494</v>
      </c>
      <c r="B35" s="62"/>
      <c r="C35" s="82" t="s">
        <v>491</v>
      </c>
      <c r="D35" s="56"/>
      <c r="E35" s="56" t="s">
        <v>495</v>
      </c>
      <c r="F35" s="62">
        <v>400</v>
      </c>
      <c r="G35" s="54"/>
      <c r="H35" s="54"/>
      <c r="I35" s="55"/>
    </row>
    <row r="36" spans="1:19" s="45" customFormat="1" x14ac:dyDescent="0.2">
      <c r="A36" s="49" t="s">
        <v>496</v>
      </c>
      <c r="B36" s="62"/>
      <c r="C36" s="82" t="s">
        <v>250</v>
      </c>
      <c r="D36" s="56"/>
      <c r="E36" s="56" t="s">
        <v>495</v>
      </c>
      <c r="F36" s="62">
        <v>635</v>
      </c>
      <c r="G36" s="54"/>
      <c r="H36" s="54"/>
      <c r="I36" s="55"/>
    </row>
    <row r="37" spans="1:19" s="45" customFormat="1" x14ac:dyDescent="0.2">
      <c r="A37" s="61" t="s">
        <v>497</v>
      </c>
      <c r="B37" s="62"/>
      <c r="C37" s="82" t="s">
        <v>252</v>
      </c>
      <c r="D37" s="56"/>
      <c r="E37" s="56" t="s">
        <v>253</v>
      </c>
      <c r="F37" s="54" t="s">
        <v>254</v>
      </c>
      <c r="G37" s="54"/>
      <c r="H37" s="54"/>
      <c r="I37" s="55"/>
    </row>
    <row r="38" spans="1:19" s="45" customFormat="1" x14ac:dyDescent="0.2">
      <c r="A38" s="49" t="s">
        <v>498</v>
      </c>
      <c r="B38" s="62"/>
      <c r="C38" s="82" t="s">
        <v>256</v>
      </c>
      <c r="D38" s="56"/>
      <c r="E38" s="56" t="s">
        <v>141</v>
      </c>
      <c r="F38" s="54">
        <v>50</v>
      </c>
      <c r="G38" s="54"/>
      <c r="H38" s="54"/>
      <c r="I38" s="55"/>
    </row>
    <row r="39" spans="1:19" s="45" customFormat="1" x14ac:dyDescent="0.2">
      <c r="A39" s="61" t="s">
        <v>499</v>
      </c>
      <c r="B39" s="62"/>
      <c r="C39" s="82" t="s">
        <v>258</v>
      </c>
      <c r="D39" s="56"/>
      <c r="E39" s="56" t="s">
        <v>259</v>
      </c>
      <c r="F39" s="103" t="s">
        <v>492</v>
      </c>
      <c r="G39" s="103"/>
      <c r="H39" s="103"/>
      <c r="I39" s="55"/>
    </row>
    <row r="40" spans="1:19" x14ac:dyDescent="0.2">
      <c r="A40" s="61" t="s">
        <v>500</v>
      </c>
      <c r="B40" s="74"/>
      <c r="C40" s="82" t="s">
        <v>261</v>
      </c>
      <c r="D40" s="56"/>
      <c r="E40" s="56" t="s">
        <v>262</v>
      </c>
      <c r="F40" s="54" t="s">
        <v>278</v>
      </c>
      <c r="G40" s="77"/>
      <c r="H40" s="77"/>
      <c r="I40" s="75"/>
    </row>
    <row r="41" spans="1:19" s="45" customFormat="1" x14ac:dyDescent="0.2">
      <c r="A41" s="61" t="s">
        <v>501</v>
      </c>
      <c r="B41" s="62"/>
      <c r="C41" s="101" t="s">
        <v>264</v>
      </c>
      <c r="D41" s="76"/>
      <c r="E41" s="76" t="s">
        <v>265</v>
      </c>
      <c r="F41" s="77">
        <v>50</v>
      </c>
      <c r="G41" s="102"/>
      <c r="H41" s="102"/>
      <c r="I41" s="55"/>
    </row>
    <row r="42" spans="1:19" s="45" customFormat="1" x14ac:dyDescent="0.2">
      <c r="A42" s="61" t="s">
        <v>502</v>
      </c>
      <c r="B42" s="62"/>
      <c r="C42" s="62" t="s">
        <v>267</v>
      </c>
      <c r="D42" s="56"/>
      <c r="E42" s="56" t="s">
        <v>268</v>
      </c>
      <c r="F42" s="74" t="s">
        <v>211</v>
      </c>
      <c r="G42" s="54"/>
      <c r="H42" s="54"/>
      <c r="I42" s="55"/>
    </row>
    <row r="43" spans="1:19" s="45" customFormat="1" x14ac:dyDescent="0.2">
      <c r="A43" s="61" t="s">
        <v>503</v>
      </c>
      <c r="B43" s="62"/>
      <c r="C43" s="62" t="s">
        <v>270</v>
      </c>
      <c r="D43" s="56"/>
      <c r="E43" s="56" t="s">
        <v>271</v>
      </c>
      <c r="F43" s="74" t="s">
        <v>211</v>
      </c>
      <c r="G43" s="54"/>
      <c r="H43" s="54"/>
      <c r="I43" s="55"/>
    </row>
    <row r="44" spans="1:19" s="47" customFormat="1" x14ac:dyDescent="0.2">
      <c r="A44" s="49"/>
      <c r="B44" s="78"/>
      <c r="C44" s="50"/>
      <c r="D44" s="58"/>
      <c r="E44" s="52"/>
      <c r="F44" s="54"/>
      <c r="G44" s="54"/>
      <c r="H44" s="54"/>
      <c r="I44" s="55"/>
      <c r="J44" s="45"/>
      <c r="K44" s="45"/>
      <c r="L44" s="45"/>
      <c r="M44" s="45"/>
      <c r="N44" s="45"/>
      <c r="O44" s="45"/>
      <c r="P44" s="45"/>
      <c r="Q44" s="45"/>
      <c r="R44" s="45"/>
      <c r="S44" s="45"/>
    </row>
    <row r="45" spans="1:19" s="48" customFormat="1" ht="12.75" customHeight="1" x14ac:dyDescent="0.2">
      <c r="A45" s="136" t="s">
        <v>272</v>
      </c>
      <c r="B45" s="137"/>
      <c r="C45" s="137"/>
      <c r="D45" s="137"/>
      <c r="E45" s="137"/>
      <c r="F45" s="137"/>
      <c r="G45" s="137"/>
      <c r="H45" s="137"/>
      <c r="I45" s="137"/>
      <c r="J45" s="46"/>
      <c r="K45" s="46"/>
      <c r="L45" s="46"/>
      <c r="M45" s="46"/>
      <c r="N45" s="46"/>
      <c r="O45" s="46"/>
      <c r="P45" s="46"/>
      <c r="Q45" s="46"/>
      <c r="R45" s="46"/>
      <c r="S45" s="46"/>
    </row>
    <row r="46" spans="1:19" s="45" customFormat="1" x14ac:dyDescent="0.2">
      <c r="A46" s="49" t="s">
        <v>273</v>
      </c>
      <c r="B46" s="62"/>
      <c r="C46" s="62" t="s">
        <v>504</v>
      </c>
      <c r="D46" s="56"/>
      <c r="E46" s="56" t="s">
        <v>259</v>
      </c>
      <c r="F46" s="104" t="s">
        <v>505</v>
      </c>
      <c r="G46" s="54"/>
      <c r="H46" s="54"/>
      <c r="I46" s="55"/>
    </row>
    <row r="47" spans="1:19" s="45" customFormat="1" x14ac:dyDescent="0.2">
      <c r="A47" s="49" t="s">
        <v>276</v>
      </c>
      <c r="B47" s="62"/>
      <c r="C47" s="62" t="s">
        <v>506</v>
      </c>
      <c r="D47" s="56"/>
      <c r="E47" s="56" t="s">
        <v>507</v>
      </c>
      <c r="F47" s="104">
        <v>2</v>
      </c>
      <c r="G47" s="54"/>
      <c r="H47" s="54"/>
      <c r="I47" s="55"/>
    </row>
    <row r="48" spans="1:19" s="47" customFormat="1" x14ac:dyDescent="0.2">
      <c r="A48" s="49" t="s">
        <v>279</v>
      </c>
      <c r="B48" s="50"/>
      <c r="C48" s="74" t="s">
        <v>508</v>
      </c>
      <c r="D48" s="56"/>
      <c r="E48" s="56" t="s">
        <v>259</v>
      </c>
      <c r="F48" s="104" t="s">
        <v>509</v>
      </c>
      <c r="G48" s="54"/>
      <c r="H48" s="54"/>
      <c r="I48" s="55"/>
      <c r="J48" s="45"/>
      <c r="K48" s="45"/>
      <c r="L48" s="45"/>
      <c r="M48" s="45"/>
      <c r="N48" s="45"/>
      <c r="O48" s="45"/>
      <c r="P48" s="45"/>
      <c r="Q48" s="45"/>
      <c r="R48" s="45"/>
      <c r="S48" s="45"/>
    </row>
    <row r="49" spans="1:19" s="45" customFormat="1" x14ac:dyDescent="0.2">
      <c r="A49" s="49" t="s">
        <v>282</v>
      </c>
      <c r="B49" s="62"/>
      <c r="C49" s="74" t="s">
        <v>510</v>
      </c>
      <c r="D49" s="56"/>
      <c r="E49" s="56" t="s">
        <v>259</v>
      </c>
      <c r="F49" s="105" t="s">
        <v>511</v>
      </c>
      <c r="G49" s="54"/>
      <c r="H49" s="54"/>
      <c r="I49" s="55"/>
    </row>
    <row r="50" spans="1:19" s="47" customFormat="1" x14ac:dyDescent="0.2">
      <c r="A50" s="49" t="s">
        <v>284</v>
      </c>
      <c r="B50" s="50"/>
      <c r="C50" s="74" t="s">
        <v>512</v>
      </c>
      <c r="D50" s="58"/>
      <c r="E50" s="56" t="s">
        <v>104</v>
      </c>
      <c r="F50" s="103">
        <v>65</v>
      </c>
      <c r="G50" s="54"/>
      <c r="H50" s="54"/>
      <c r="I50" s="55"/>
      <c r="J50" s="45"/>
      <c r="K50" s="45"/>
      <c r="L50" s="45"/>
      <c r="M50" s="45"/>
      <c r="N50" s="45"/>
      <c r="O50" s="45"/>
      <c r="P50" s="45"/>
      <c r="Q50" s="45"/>
      <c r="R50" s="45"/>
      <c r="S50" s="45"/>
    </row>
    <row r="51" spans="1:19" s="47" customFormat="1" x14ac:dyDescent="0.2">
      <c r="A51" s="49" t="s">
        <v>286</v>
      </c>
      <c r="B51" s="50"/>
      <c r="C51" s="74" t="s">
        <v>513</v>
      </c>
      <c r="D51" s="58"/>
      <c r="E51" s="56" t="s">
        <v>104</v>
      </c>
      <c r="F51" s="103">
        <v>65</v>
      </c>
      <c r="G51" s="54"/>
      <c r="H51" s="54"/>
      <c r="I51" s="55"/>
      <c r="J51" s="45"/>
      <c r="K51" s="45"/>
      <c r="L51" s="45"/>
      <c r="M51" s="45"/>
      <c r="N51" s="45"/>
      <c r="O51" s="45"/>
      <c r="P51" s="45"/>
      <c r="Q51" s="45"/>
      <c r="R51" s="45"/>
      <c r="S51" s="45"/>
    </row>
    <row r="52" spans="1:19" s="47" customFormat="1" x14ac:dyDescent="0.2">
      <c r="A52" s="49" t="s">
        <v>288</v>
      </c>
      <c r="B52" s="50"/>
      <c r="C52" s="74" t="s">
        <v>514</v>
      </c>
      <c r="D52" s="58"/>
      <c r="E52" s="56" t="s">
        <v>259</v>
      </c>
      <c r="F52" s="54">
        <v>1</v>
      </c>
      <c r="G52" s="54"/>
      <c r="H52" s="54"/>
      <c r="I52" s="55"/>
      <c r="J52" s="45"/>
      <c r="K52" s="45"/>
      <c r="L52" s="45"/>
      <c r="M52" s="45"/>
      <c r="N52" s="45"/>
      <c r="O52" s="45"/>
      <c r="P52" s="45"/>
      <c r="Q52" s="45"/>
      <c r="R52" s="45"/>
      <c r="S52" s="45"/>
    </row>
    <row r="53" spans="1:19" s="47" customFormat="1" x14ac:dyDescent="0.2">
      <c r="A53" s="49" t="s">
        <v>289</v>
      </c>
      <c r="B53" s="50"/>
      <c r="C53" s="79" t="s">
        <v>280</v>
      </c>
      <c r="D53" s="80"/>
      <c r="E53" s="56" t="s">
        <v>259</v>
      </c>
      <c r="F53" s="62" t="s">
        <v>281</v>
      </c>
      <c r="G53" s="54"/>
      <c r="H53" s="54"/>
      <c r="I53" s="55"/>
      <c r="J53" s="45"/>
      <c r="K53" s="45"/>
      <c r="L53" s="45"/>
      <c r="M53" s="45"/>
      <c r="N53" s="45"/>
      <c r="O53" s="45"/>
      <c r="P53" s="45"/>
      <c r="Q53" s="45"/>
      <c r="R53" s="45"/>
      <c r="S53" s="45"/>
    </row>
    <row r="54" spans="1:19" s="45" customFormat="1" x14ac:dyDescent="0.2">
      <c r="A54" s="49" t="s">
        <v>291</v>
      </c>
      <c r="B54" s="62"/>
      <c r="C54" s="62" t="s">
        <v>515</v>
      </c>
      <c r="D54" s="56"/>
      <c r="E54" s="56" t="s">
        <v>516</v>
      </c>
      <c r="F54" s="54" t="s">
        <v>517</v>
      </c>
      <c r="G54" s="54"/>
      <c r="H54" s="54"/>
      <c r="I54" s="55"/>
    </row>
    <row r="55" spans="1:19" s="47" customFormat="1" x14ac:dyDescent="0.2">
      <c r="A55" s="49" t="s">
        <v>293</v>
      </c>
      <c r="B55" s="50"/>
      <c r="C55" s="83" t="s">
        <v>490</v>
      </c>
      <c r="D55" s="58"/>
      <c r="E55" s="56"/>
      <c r="F55" s="103"/>
      <c r="G55" s="54"/>
      <c r="H55" s="54"/>
      <c r="I55" s="55"/>
      <c r="J55" s="45"/>
      <c r="K55" s="45"/>
      <c r="L55" s="45"/>
      <c r="M55" s="45"/>
      <c r="N55" s="45"/>
      <c r="O55" s="45"/>
      <c r="P55" s="45"/>
      <c r="Q55" s="45"/>
      <c r="R55" s="45"/>
      <c r="S55" s="45"/>
    </row>
    <row r="56" spans="1:19" s="45" customFormat="1" x14ac:dyDescent="0.2">
      <c r="A56" s="49" t="s">
        <v>296</v>
      </c>
      <c r="B56" s="62"/>
      <c r="C56" s="101" t="s">
        <v>518</v>
      </c>
      <c r="D56" s="58"/>
      <c r="E56" s="56" t="s">
        <v>259</v>
      </c>
      <c r="F56" s="74" t="s">
        <v>519</v>
      </c>
      <c r="G56" s="54"/>
      <c r="H56" s="54"/>
      <c r="I56" s="55"/>
    </row>
    <row r="57" spans="1:19" s="45" customFormat="1" x14ac:dyDescent="0.2">
      <c r="A57" s="49" t="s">
        <v>520</v>
      </c>
      <c r="B57" s="62"/>
      <c r="C57" s="82" t="s">
        <v>521</v>
      </c>
      <c r="D57" s="56"/>
      <c r="E57" s="56" t="s">
        <v>259</v>
      </c>
      <c r="F57" s="54" t="s">
        <v>492</v>
      </c>
      <c r="G57" s="54"/>
      <c r="H57" s="54"/>
      <c r="I57" s="55"/>
    </row>
    <row r="58" spans="1:19" s="45" customFormat="1" x14ac:dyDescent="0.2">
      <c r="A58" s="49" t="s">
        <v>522</v>
      </c>
      <c r="B58" s="62"/>
      <c r="C58" s="82" t="s">
        <v>285</v>
      </c>
      <c r="D58" s="56"/>
      <c r="E58" s="56" t="s">
        <v>248</v>
      </c>
      <c r="F58" s="104">
        <v>11</v>
      </c>
      <c r="G58" s="54"/>
      <c r="H58" s="54"/>
      <c r="I58" s="55"/>
    </row>
    <row r="59" spans="1:19" s="45" customFormat="1" x14ac:dyDescent="0.2">
      <c r="A59" s="49" t="s">
        <v>523</v>
      </c>
      <c r="B59" s="62"/>
      <c r="C59" s="82" t="s">
        <v>287</v>
      </c>
      <c r="D59" s="56"/>
      <c r="E59" s="56" t="s">
        <v>248</v>
      </c>
      <c r="F59" s="104">
        <v>12</v>
      </c>
      <c r="G59" s="54"/>
      <c r="H59" s="54"/>
      <c r="I59" s="55"/>
    </row>
    <row r="60" spans="1:19" s="45" customFormat="1" x14ac:dyDescent="0.2">
      <c r="A60" s="61" t="s">
        <v>524</v>
      </c>
      <c r="B60" s="62"/>
      <c r="C60" s="101" t="s">
        <v>283</v>
      </c>
      <c r="D60" s="80"/>
      <c r="E60" s="56" t="s">
        <v>248</v>
      </c>
      <c r="F60" s="62">
        <v>17.5</v>
      </c>
      <c r="G60" s="54"/>
      <c r="H60" s="54"/>
      <c r="I60" s="55"/>
    </row>
    <row r="61" spans="1:19" s="45" customFormat="1" x14ac:dyDescent="0.2">
      <c r="A61" s="61" t="s">
        <v>525</v>
      </c>
      <c r="B61" s="62"/>
      <c r="C61" s="82" t="s">
        <v>290</v>
      </c>
      <c r="D61" s="56"/>
      <c r="E61" s="56" t="s">
        <v>248</v>
      </c>
      <c r="F61" s="62">
        <v>38</v>
      </c>
      <c r="G61" s="54"/>
      <c r="H61" s="54"/>
      <c r="I61" s="55"/>
    </row>
    <row r="62" spans="1:19" s="45" customFormat="1" x14ac:dyDescent="0.2">
      <c r="A62" s="61" t="s">
        <v>526</v>
      </c>
      <c r="B62" s="62"/>
      <c r="C62" s="101" t="s">
        <v>527</v>
      </c>
      <c r="D62" s="56"/>
      <c r="E62" s="56" t="s">
        <v>154</v>
      </c>
      <c r="F62" s="74">
        <v>95</v>
      </c>
      <c r="G62" s="54"/>
      <c r="H62" s="54"/>
      <c r="I62" s="55"/>
    </row>
    <row r="63" spans="1:19" s="45" customFormat="1" x14ac:dyDescent="0.2">
      <c r="A63" s="61" t="s">
        <v>528</v>
      </c>
      <c r="B63" s="62"/>
      <c r="C63" s="101" t="s">
        <v>529</v>
      </c>
      <c r="D63" s="56"/>
      <c r="E63" s="56" t="s">
        <v>154</v>
      </c>
      <c r="F63" s="74" t="s">
        <v>278</v>
      </c>
      <c r="G63" s="54"/>
      <c r="H63" s="54"/>
      <c r="I63" s="55"/>
    </row>
    <row r="64" spans="1:19" s="47" customFormat="1" x14ac:dyDescent="0.2">
      <c r="A64" s="49" t="s">
        <v>530</v>
      </c>
      <c r="B64" s="50"/>
      <c r="C64" s="83" t="s">
        <v>493</v>
      </c>
      <c r="D64" s="58"/>
      <c r="E64" s="56"/>
      <c r="F64" s="103"/>
      <c r="G64" s="54"/>
      <c r="H64" s="54"/>
      <c r="I64" s="55"/>
      <c r="J64" s="45"/>
      <c r="K64" s="45"/>
      <c r="L64" s="45"/>
      <c r="M64" s="45"/>
      <c r="N64" s="45"/>
      <c r="O64" s="45"/>
      <c r="P64" s="45"/>
      <c r="Q64" s="45"/>
      <c r="R64" s="45"/>
      <c r="S64" s="45"/>
    </row>
    <row r="65" spans="1:19" s="45" customFormat="1" x14ac:dyDescent="0.2">
      <c r="A65" s="49" t="s">
        <v>531</v>
      </c>
      <c r="B65" s="62"/>
      <c r="C65" s="101" t="s">
        <v>518</v>
      </c>
      <c r="D65" s="58"/>
      <c r="E65" s="56" t="s">
        <v>259</v>
      </c>
      <c r="F65" s="106" t="s">
        <v>532</v>
      </c>
      <c r="G65" s="54"/>
      <c r="H65" s="54"/>
      <c r="I65" s="55"/>
    </row>
    <row r="66" spans="1:19" s="45" customFormat="1" ht="26.45" customHeight="1" x14ac:dyDescent="0.2">
      <c r="A66" s="49" t="s">
        <v>533</v>
      </c>
      <c r="B66" s="62"/>
      <c r="C66" s="82" t="s">
        <v>521</v>
      </c>
      <c r="D66" s="56"/>
      <c r="E66" s="56" t="s">
        <v>259</v>
      </c>
      <c r="F66" s="54" t="s">
        <v>534</v>
      </c>
      <c r="G66" s="54"/>
      <c r="H66" s="54"/>
      <c r="I66" s="55"/>
    </row>
    <row r="67" spans="1:19" s="45" customFormat="1" x14ac:dyDescent="0.2">
      <c r="A67" s="49" t="s">
        <v>535</v>
      </c>
      <c r="B67" s="62"/>
      <c r="C67" s="101" t="s">
        <v>536</v>
      </c>
      <c r="D67" s="58"/>
      <c r="E67" s="56" t="s">
        <v>259</v>
      </c>
      <c r="F67" s="74" t="s">
        <v>537</v>
      </c>
      <c r="G67" s="54"/>
      <c r="H67" s="54"/>
      <c r="I67" s="55"/>
    </row>
    <row r="68" spans="1:19" s="45" customFormat="1" x14ac:dyDescent="0.2">
      <c r="A68" s="49" t="s">
        <v>538</v>
      </c>
      <c r="B68" s="62"/>
      <c r="C68" s="82" t="s">
        <v>285</v>
      </c>
      <c r="D68" s="56"/>
      <c r="E68" s="56" t="s">
        <v>495</v>
      </c>
      <c r="F68" s="74" t="s">
        <v>211</v>
      </c>
      <c r="G68" s="54"/>
      <c r="H68" s="54"/>
      <c r="I68" s="55"/>
    </row>
    <row r="69" spans="1:19" s="45" customFormat="1" x14ac:dyDescent="0.2">
      <c r="A69" s="49" t="s">
        <v>539</v>
      </c>
      <c r="B69" s="62"/>
      <c r="C69" s="82" t="s">
        <v>287</v>
      </c>
      <c r="D69" s="56"/>
      <c r="E69" s="56" t="s">
        <v>495</v>
      </c>
      <c r="F69" s="74" t="s">
        <v>211</v>
      </c>
      <c r="G69" s="54"/>
      <c r="H69" s="54"/>
      <c r="I69" s="55"/>
    </row>
    <row r="70" spans="1:19" s="45" customFormat="1" x14ac:dyDescent="0.2">
      <c r="A70" s="61" t="s">
        <v>540</v>
      </c>
      <c r="B70" s="62"/>
      <c r="C70" s="101" t="s">
        <v>283</v>
      </c>
      <c r="D70" s="80"/>
      <c r="E70" s="56" t="s">
        <v>495</v>
      </c>
      <c r="F70" s="74" t="s">
        <v>211</v>
      </c>
      <c r="G70" s="54"/>
      <c r="H70" s="54"/>
      <c r="I70" s="55"/>
    </row>
    <row r="71" spans="1:19" s="45" customFormat="1" x14ac:dyDescent="0.2">
      <c r="A71" s="61" t="s">
        <v>541</v>
      </c>
      <c r="B71" s="62"/>
      <c r="C71" s="82" t="s">
        <v>290</v>
      </c>
      <c r="D71" s="56"/>
      <c r="E71" s="56" t="s">
        <v>248</v>
      </c>
      <c r="F71" s="74" t="s">
        <v>211</v>
      </c>
      <c r="G71" s="54"/>
      <c r="H71" s="54"/>
      <c r="I71" s="55"/>
    </row>
    <row r="72" spans="1:19" s="45" customFormat="1" x14ac:dyDescent="0.2">
      <c r="A72" s="61" t="s">
        <v>542</v>
      </c>
      <c r="B72" s="62"/>
      <c r="C72" s="101" t="s">
        <v>527</v>
      </c>
      <c r="D72" s="56"/>
      <c r="E72" s="56" t="s">
        <v>154</v>
      </c>
      <c r="F72" s="74" t="s">
        <v>211</v>
      </c>
      <c r="G72" s="54"/>
      <c r="H72" s="54"/>
      <c r="I72" s="55"/>
    </row>
    <row r="73" spans="1:19" s="45" customFormat="1" x14ac:dyDescent="0.2">
      <c r="A73" s="61" t="s">
        <v>543</v>
      </c>
      <c r="B73" s="62"/>
      <c r="C73" s="101" t="s">
        <v>529</v>
      </c>
      <c r="D73" s="56"/>
      <c r="E73" s="56" t="s">
        <v>154</v>
      </c>
      <c r="F73" s="74" t="s">
        <v>278</v>
      </c>
      <c r="G73" s="54"/>
      <c r="H73" s="54"/>
      <c r="I73" s="55"/>
    </row>
    <row r="74" spans="1:19" s="45" customFormat="1" x14ac:dyDescent="0.2">
      <c r="A74" s="49"/>
      <c r="B74" s="62"/>
      <c r="C74" s="82"/>
      <c r="D74" s="56"/>
      <c r="E74" s="56"/>
      <c r="F74" s="62"/>
      <c r="G74" s="54"/>
      <c r="H74" s="54"/>
      <c r="I74" s="55"/>
    </row>
    <row r="75" spans="1:19" s="48" customFormat="1" ht="12.75" customHeight="1" x14ac:dyDescent="0.2">
      <c r="A75" s="136" t="s">
        <v>297</v>
      </c>
      <c r="B75" s="137"/>
      <c r="C75" s="137"/>
      <c r="D75" s="137"/>
      <c r="E75" s="137"/>
      <c r="F75" s="137"/>
      <c r="G75" s="137"/>
      <c r="H75" s="137"/>
      <c r="I75" s="137"/>
      <c r="J75" s="46"/>
      <c r="K75" s="46"/>
      <c r="L75" s="46"/>
      <c r="M75" s="46"/>
      <c r="N75" s="46"/>
      <c r="O75" s="46"/>
      <c r="P75" s="46"/>
      <c r="Q75" s="46"/>
      <c r="R75" s="46"/>
      <c r="S75" s="46"/>
    </row>
    <row r="76" spans="1:19" s="47" customFormat="1" x14ac:dyDescent="0.2">
      <c r="A76" s="49" t="s">
        <v>298</v>
      </c>
      <c r="B76" s="50"/>
      <c r="C76" s="83" t="s">
        <v>544</v>
      </c>
      <c r="D76" s="58"/>
      <c r="E76" s="56"/>
      <c r="F76" s="54"/>
      <c r="G76" s="54"/>
      <c r="H76" s="54"/>
      <c r="I76" s="55"/>
      <c r="J76" s="45"/>
      <c r="K76" s="45"/>
      <c r="L76" s="45"/>
      <c r="M76" s="45"/>
      <c r="N76" s="45"/>
      <c r="O76" s="45"/>
      <c r="P76" s="45"/>
      <c r="Q76" s="45"/>
      <c r="R76" s="45"/>
      <c r="S76" s="45"/>
    </row>
    <row r="77" spans="1:19" s="47" customFormat="1" x14ac:dyDescent="0.2">
      <c r="A77" s="49" t="s">
        <v>300</v>
      </c>
      <c r="B77" s="50"/>
      <c r="C77" s="81" t="s">
        <v>545</v>
      </c>
      <c r="D77" s="58"/>
      <c r="E77" s="56" t="s">
        <v>259</v>
      </c>
      <c r="F77" s="62" t="s">
        <v>302</v>
      </c>
      <c r="G77" s="54"/>
      <c r="H77" s="54"/>
      <c r="I77" s="55"/>
      <c r="J77" s="45"/>
      <c r="K77" s="45"/>
      <c r="L77" s="45"/>
      <c r="M77" s="45"/>
      <c r="N77" s="45"/>
      <c r="O77" s="45"/>
      <c r="P77" s="45"/>
      <c r="Q77" s="45"/>
      <c r="R77" s="45"/>
      <c r="S77" s="45"/>
    </row>
    <row r="78" spans="1:19" s="47" customFormat="1" x14ac:dyDescent="0.2">
      <c r="A78" s="49" t="s">
        <v>303</v>
      </c>
      <c r="B78" s="50"/>
      <c r="C78" s="83" t="s">
        <v>546</v>
      </c>
      <c r="D78" s="58"/>
      <c r="E78" s="56"/>
      <c r="F78" s="54"/>
      <c r="G78" s="54"/>
      <c r="H78" s="54"/>
      <c r="I78" s="55"/>
      <c r="J78" s="45"/>
      <c r="K78" s="45"/>
      <c r="L78" s="45"/>
      <c r="M78" s="45"/>
      <c r="N78" s="45"/>
      <c r="O78" s="45"/>
      <c r="P78" s="45"/>
      <c r="Q78" s="45"/>
      <c r="R78" s="45"/>
      <c r="S78" s="45"/>
    </row>
    <row r="79" spans="1:19" s="47" customFormat="1" x14ac:dyDescent="0.2">
      <c r="A79" s="49" t="s">
        <v>305</v>
      </c>
      <c r="B79" s="50"/>
      <c r="C79" s="81" t="s">
        <v>547</v>
      </c>
      <c r="D79" s="58"/>
      <c r="E79" s="56" t="s">
        <v>259</v>
      </c>
      <c r="F79" s="74" t="s">
        <v>548</v>
      </c>
      <c r="G79" s="54"/>
      <c r="H79" s="54"/>
      <c r="I79" s="55"/>
      <c r="J79" s="45"/>
      <c r="K79" s="45"/>
      <c r="L79" s="45"/>
      <c r="M79" s="45"/>
      <c r="N79" s="45"/>
      <c r="O79" s="45"/>
      <c r="P79" s="45"/>
      <c r="Q79" s="45"/>
      <c r="R79" s="45"/>
      <c r="S79" s="45"/>
    </row>
    <row r="80" spans="1:19" s="47" customFormat="1" x14ac:dyDescent="0.2">
      <c r="A80" s="49" t="s">
        <v>307</v>
      </c>
      <c r="B80" s="50"/>
      <c r="C80" s="83" t="s">
        <v>549</v>
      </c>
      <c r="D80" s="58"/>
      <c r="E80" s="56"/>
      <c r="F80" s="54"/>
      <c r="G80" s="54"/>
      <c r="H80" s="54"/>
      <c r="I80" s="55"/>
      <c r="J80" s="45"/>
      <c r="K80" s="45"/>
      <c r="L80" s="45"/>
      <c r="M80" s="45"/>
      <c r="N80" s="45"/>
      <c r="O80" s="45"/>
      <c r="P80" s="45"/>
      <c r="Q80" s="45"/>
      <c r="R80" s="45"/>
      <c r="S80" s="45"/>
    </row>
    <row r="81" spans="1:19" s="47" customFormat="1" x14ac:dyDescent="0.2">
      <c r="A81" s="49" t="s">
        <v>310</v>
      </c>
      <c r="B81" s="50"/>
      <c r="C81" s="81" t="s">
        <v>550</v>
      </c>
      <c r="D81" s="58"/>
      <c r="E81" s="56" t="s">
        <v>259</v>
      </c>
      <c r="F81" s="74" t="s">
        <v>548</v>
      </c>
      <c r="G81" s="54"/>
      <c r="H81" s="54"/>
      <c r="I81" s="55"/>
      <c r="J81" s="45"/>
      <c r="K81" s="45"/>
      <c r="L81" s="45"/>
      <c r="M81" s="45"/>
      <c r="N81" s="45"/>
      <c r="O81" s="45"/>
      <c r="P81" s="45"/>
      <c r="Q81" s="45"/>
      <c r="R81" s="45"/>
      <c r="S81" s="45"/>
    </row>
    <row r="82" spans="1:19" s="45" customFormat="1" x14ac:dyDescent="0.2">
      <c r="A82" s="61" t="s">
        <v>312</v>
      </c>
      <c r="B82" s="62"/>
      <c r="C82" s="81" t="s">
        <v>551</v>
      </c>
      <c r="D82" s="56"/>
      <c r="E82" s="56" t="s">
        <v>259</v>
      </c>
      <c r="F82" s="74" t="s">
        <v>548</v>
      </c>
      <c r="G82" s="54"/>
      <c r="H82" s="54"/>
      <c r="I82" s="55"/>
    </row>
    <row r="83" spans="1:19" s="45" customFormat="1" x14ac:dyDescent="0.2">
      <c r="A83" s="61" t="s">
        <v>314</v>
      </c>
      <c r="B83" s="62"/>
      <c r="C83" s="81" t="s">
        <v>552</v>
      </c>
      <c r="D83" s="56"/>
      <c r="E83" s="56" t="s">
        <v>478</v>
      </c>
      <c r="F83" s="74" t="s">
        <v>548</v>
      </c>
      <c r="G83" s="107"/>
      <c r="H83" s="107"/>
      <c r="I83" s="55"/>
    </row>
    <row r="84" spans="1:19" s="45" customFormat="1" x14ac:dyDescent="0.2">
      <c r="A84" s="61" t="s">
        <v>316</v>
      </c>
      <c r="B84" s="62"/>
      <c r="C84" s="81" t="s">
        <v>553</v>
      </c>
      <c r="D84" s="56"/>
      <c r="E84" s="56" t="s">
        <v>259</v>
      </c>
      <c r="F84" s="74" t="s">
        <v>548</v>
      </c>
      <c r="G84" s="54"/>
      <c r="H84" s="54"/>
      <c r="I84" s="55"/>
    </row>
    <row r="85" spans="1:19" s="45" customFormat="1" x14ac:dyDescent="0.2">
      <c r="A85" s="61" t="s">
        <v>318</v>
      </c>
      <c r="B85" s="62"/>
      <c r="C85" s="81" t="s">
        <v>554</v>
      </c>
      <c r="D85" s="56"/>
      <c r="E85" s="56" t="s">
        <v>259</v>
      </c>
      <c r="F85" s="74" t="s">
        <v>548</v>
      </c>
      <c r="G85" s="54"/>
      <c r="H85" s="54"/>
      <c r="I85" s="55"/>
    </row>
    <row r="86" spans="1:19" s="45" customFormat="1" x14ac:dyDescent="0.2">
      <c r="A86" s="61" t="s">
        <v>320</v>
      </c>
      <c r="B86" s="62"/>
      <c r="C86" s="81" t="s">
        <v>555</v>
      </c>
      <c r="D86" s="56"/>
      <c r="E86" s="56" t="s">
        <v>478</v>
      </c>
      <c r="F86" s="74" t="s">
        <v>548</v>
      </c>
      <c r="G86" s="107"/>
      <c r="H86" s="107"/>
      <c r="I86" s="55"/>
    </row>
    <row r="87" spans="1:19" s="47" customFormat="1" x14ac:dyDescent="0.2">
      <c r="A87" s="49" t="s">
        <v>366</v>
      </c>
      <c r="B87" s="50"/>
      <c r="C87" s="83" t="s">
        <v>556</v>
      </c>
      <c r="D87" s="58"/>
      <c r="E87" s="56"/>
      <c r="F87" s="54"/>
      <c r="G87" s="54"/>
      <c r="H87" s="54"/>
      <c r="I87" s="55"/>
      <c r="J87" s="45"/>
      <c r="K87" s="45"/>
      <c r="L87" s="45"/>
      <c r="M87" s="45"/>
      <c r="N87" s="45"/>
      <c r="O87" s="45"/>
      <c r="P87" s="45"/>
      <c r="Q87" s="45"/>
      <c r="R87" s="45"/>
      <c r="S87" s="45"/>
    </row>
    <row r="88" spans="1:19" s="47" customFormat="1" x14ac:dyDescent="0.2">
      <c r="A88" s="49" t="s">
        <v>369</v>
      </c>
      <c r="B88" s="50"/>
      <c r="C88" s="81" t="s">
        <v>557</v>
      </c>
      <c r="D88" s="58"/>
      <c r="E88" s="56" t="s">
        <v>259</v>
      </c>
      <c r="F88" s="46" t="s">
        <v>558</v>
      </c>
      <c r="G88" s="54"/>
      <c r="H88" s="54"/>
      <c r="I88" s="55"/>
      <c r="J88" s="45"/>
      <c r="K88" s="45"/>
      <c r="L88" s="45"/>
      <c r="M88" s="45"/>
      <c r="N88" s="45"/>
      <c r="O88" s="45"/>
      <c r="P88" s="45"/>
      <c r="Q88" s="45"/>
      <c r="R88" s="45"/>
      <c r="S88" s="45"/>
    </row>
    <row r="89" spans="1:19" s="47" customFormat="1" x14ac:dyDescent="0.2">
      <c r="A89" s="49" t="s">
        <v>415</v>
      </c>
      <c r="B89" s="50"/>
      <c r="C89" s="83" t="s">
        <v>559</v>
      </c>
      <c r="D89" s="58"/>
      <c r="E89" s="56"/>
      <c r="F89" s="54"/>
      <c r="G89" s="54"/>
      <c r="H89" s="54"/>
      <c r="I89" s="55"/>
      <c r="J89" s="45"/>
      <c r="K89" s="45"/>
      <c r="L89" s="45"/>
      <c r="M89" s="45"/>
      <c r="N89" s="45"/>
      <c r="O89" s="45"/>
      <c r="P89" s="45"/>
      <c r="Q89" s="45"/>
      <c r="R89" s="45"/>
      <c r="S89" s="45"/>
    </row>
    <row r="90" spans="1:19" s="47" customFormat="1" x14ac:dyDescent="0.2">
      <c r="A90" s="49" t="s">
        <v>417</v>
      </c>
      <c r="B90" s="50"/>
      <c r="C90" s="81" t="s">
        <v>559</v>
      </c>
      <c r="D90" s="58"/>
      <c r="E90" s="56" t="s">
        <v>259</v>
      </c>
      <c r="F90" s="74" t="s">
        <v>548</v>
      </c>
      <c r="G90" s="54"/>
      <c r="H90" s="54"/>
      <c r="I90" s="55"/>
      <c r="J90" s="45"/>
      <c r="K90" s="45"/>
      <c r="L90" s="45"/>
      <c r="M90" s="45"/>
      <c r="N90" s="45"/>
      <c r="O90" s="45"/>
      <c r="P90" s="45"/>
      <c r="Q90" s="45"/>
      <c r="R90" s="45"/>
      <c r="S90" s="45"/>
    </row>
    <row r="91" spans="1:19" s="47" customFormat="1" x14ac:dyDescent="0.2">
      <c r="A91" s="49" t="s">
        <v>419</v>
      </c>
      <c r="B91" s="50"/>
      <c r="C91" s="81" t="s">
        <v>431</v>
      </c>
      <c r="D91" s="58"/>
      <c r="E91" s="56" t="s">
        <v>259</v>
      </c>
      <c r="F91" s="74" t="s">
        <v>560</v>
      </c>
      <c r="G91" s="54"/>
      <c r="H91" s="54"/>
      <c r="I91" s="55"/>
      <c r="J91" s="45"/>
      <c r="K91" s="45"/>
      <c r="L91" s="45"/>
      <c r="M91" s="45"/>
      <c r="N91" s="45"/>
      <c r="O91" s="45"/>
      <c r="P91" s="45"/>
      <c r="Q91" s="45"/>
      <c r="R91" s="45"/>
      <c r="S91" s="45"/>
    </row>
    <row r="92" spans="1:19" s="47" customFormat="1" x14ac:dyDescent="0.2">
      <c r="A92" s="49" t="s">
        <v>421</v>
      </c>
      <c r="B92" s="50"/>
      <c r="C92" s="81" t="s">
        <v>561</v>
      </c>
      <c r="D92" s="58"/>
      <c r="E92" s="56" t="s">
        <v>259</v>
      </c>
      <c r="F92" s="62" t="s">
        <v>302</v>
      </c>
      <c r="G92" s="54"/>
      <c r="H92" s="54"/>
      <c r="I92" s="55"/>
      <c r="J92" s="45"/>
      <c r="K92" s="45"/>
      <c r="L92" s="45"/>
      <c r="M92" s="45"/>
      <c r="N92" s="45"/>
      <c r="O92" s="45"/>
      <c r="P92" s="45"/>
      <c r="Q92" s="45"/>
      <c r="R92" s="45"/>
      <c r="S92" s="45"/>
    </row>
    <row r="93" spans="1:19" s="47" customFormat="1" x14ac:dyDescent="0.2">
      <c r="A93" s="49" t="s">
        <v>423</v>
      </c>
      <c r="B93" s="50"/>
      <c r="C93" s="81" t="s">
        <v>562</v>
      </c>
      <c r="D93" s="58"/>
      <c r="E93" s="56" t="s">
        <v>259</v>
      </c>
      <c r="F93" s="62" t="s">
        <v>302</v>
      </c>
      <c r="G93" s="54"/>
      <c r="H93" s="54"/>
      <c r="I93" s="55"/>
      <c r="J93" s="45"/>
      <c r="K93" s="45"/>
      <c r="L93" s="45"/>
      <c r="M93" s="45"/>
      <c r="N93" s="45"/>
      <c r="O93" s="45"/>
      <c r="P93" s="45"/>
      <c r="Q93" s="45"/>
      <c r="R93" s="45"/>
      <c r="S93" s="45"/>
    </row>
    <row r="94" spans="1:19" s="47" customFormat="1" x14ac:dyDescent="0.2">
      <c r="A94" s="49" t="s">
        <v>425</v>
      </c>
      <c r="B94" s="50"/>
      <c r="C94" s="81" t="s">
        <v>552</v>
      </c>
      <c r="D94" s="58"/>
      <c r="E94" s="56" t="s">
        <v>478</v>
      </c>
      <c r="F94" s="74" t="str">
        <f xml:space="preserve"> F83</f>
        <v>Vendor to define</v>
      </c>
      <c r="G94" s="54"/>
      <c r="H94" s="54"/>
      <c r="I94" s="55"/>
      <c r="J94" s="45"/>
      <c r="K94" s="45"/>
      <c r="L94" s="45"/>
      <c r="M94" s="45"/>
      <c r="N94" s="45"/>
      <c r="O94" s="45"/>
      <c r="P94" s="45"/>
      <c r="Q94" s="45"/>
      <c r="R94" s="45"/>
      <c r="S94" s="45"/>
    </row>
    <row r="95" spans="1:19" s="47" customFormat="1" x14ac:dyDescent="0.2">
      <c r="A95" s="49" t="s">
        <v>563</v>
      </c>
      <c r="B95" s="50"/>
      <c r="C95" s="81" t="s">
        <v>555</v>
      </c>
      <c r="D95" s="58"/>
      <c r="E95" s="56" t="s">
        <v>478</v>
      </c>
      <c r="F95" s="74" t="str">
        <f xml:space="preserve"> F86</f>
        <v>Vendor to define</v>
      </c>
      <c r="G95" s="54"/>
      <c r="H95" s="54"/>
      <c r="I95" s="55"/>
      <c r="J95" s="45"/>
      <c r="K95" s="45"/>
      <c r="L95" s="45"/>
      <c r="M95" s="45"/>
      <c r="N95" s="45"/>
      <c r="O95" s="45"/>
      <c r="P95" s="45"/>
      <c r="Q95" s="45"/>
      <c r="R95" s="45"/>
      <c r="S95" s="45"/>
    </row>
    <row r="96" spans="1:19" s="47" customFormat="1" x14ac:dyDescent="0.2">
      <c r="A96" s="49" t="s">
        <v>564</v>
      </c>
      <c r="B96" s="50"/>
      <c r="C96" s="83" t="s">
        <v>408</v>
      </c>
      <c r="D96" s="58"/>
      <c r="E96" s="56"/>
      <c r="F96" s="54"/>
      <c r="G96" s="54"/>
      <c r="H96" s="54"/>
      <c r="I96" s="55"/>
      <c r="J96" s="45"/>
      <c r="K96" s="45"/>
      <c r="L96" s="45"/>
      <c r="M96" s="45"/>
      <c r="N96" s="45"/>
      <c r="O96" s="45"/>
      <c r="P96" s="45"/>
      <c r="Q96" s="45"/>
      <c r="R96" s="45"/>
      <c r="S96" s="45"/>
    </row>
    <row r="97" spans="1:19" s="45" customFormat="1" x14ac:dyDescent="0.2">
      <c r="A97" s="49" t="s">
        <v>565</v>
      </c>
      <c r="B97" s="62"/>
      <c r="C97" s="87" t="s">
        <v>566</v>
      </c>
      <c r="D97" s="56"/>
      <c r="E97" s="56" t="s">
        <v>259</v>
      </c>
      <c r="F97" s="108" t="s">
        <v>567</v>
      </c>
      <c r="G97" s="54"/>
      <c r="H97" s="54"/>
      <c r="I97" s="55"/>
    </row>
    <row r="98" spans="1:19" s="45" customFormat="1" x14ac:dyDescent="0.2">
      <c r="A98" s="49" t="s">
        <v>568</v>
      </c>
      <c r="B98" s="62"/>
      <c r="C98" s="82" t="s">
        <v>569</v>
      </c>
      <c r="D98" s="56"/>
      <c r="E98" s="56" t="s">
        <v>259</v>
      </c>
      <c r="F98" s="108" t="s">
        <v>570</v>
      </c>
      <c r="G98" s="54"/>
      <c r="H98" s="54"/>
      <c r="I98" s="55"/>
    </row>
    <row r="99" spans="1:19" s="47" customFormat="1" x14ac:dyDescent="0.2">
      <c r="A99" s="49" t="s">
        <v>571</v>
      </c>
      <c r="B99" s="50"/>
      <c r="C99" s="87" t="s">
        <v>572</v>
      </c>
      <c r="D99" s="58"/>
      <c r="E99" s="56" t="s">
        <v>259</v>
      </c>
      <c r="F99" s="62" t="s">
        <v>302</v>
      </c>
      <c r="G99" s="54"/>
      <c r="H99" s="54"/>
      <c r="I99" s="55"/>
      <c r="J99" s="45"/>
      <c r="K99" s="45"/>
      <c r="L99" s="45"/>
      <c r="M99" s="45"/>
      <c r="N99" s="45"/>
      <c r="O99" s="45"/>
      <c r="P99" s="45"/>
      <c r="Q99" s="45"/>
      <c r="R99" s="45"/>
      <c r="S99" s="45"/>
    </row>
    <row r="100" spans="1:19" s="47" customFormat="1" x14ac:dyDescent="0.2">
      <c r="A100" s="49" t="s">
        <v>573</v>
      </c>
      <c r="B100" s="50"/>
      <c r="C100" s="87" t="s">
        <v>574</v>
      </c>
      <c r="D100" s="58"/>
      <c r="E100" s="56" t="s">
        <v>259</v>
      </c>
      <c r="F100" s="62" t="s">
        <v>281</v>
      </c>
      <c r="G100" s="54"/>
      <c r="H100" s="54"/>
      <c r="I100" s="55"/>
      <c r="J100" s="45"/>
      <c r="K100" s="45"/>
      <c r="L100" s="45"/>
      <c r="M100" s="45"/>
      <c r="N100" s="45"/>
      <c r="O100" s="45"/>
      <c r="P100" s="45"/>
      <c r="Q100" s="45"/>
      <c r="R100" s="45"/>
      <c r="S100" s="45"/>
    </row>
    <row r="101" spans="1:19" s="47" customFormat="1" x14ac:dyDescent="0.2">
      <c r="A101" s="49" t="s">
        <v>575</v>
      </c>
      <c r="B101" s="50"/>
      <c r="C101" s="87" t="s">
        <v>576</v>
      </c>
      <c r="D101" s="58"/>
      <c r="E101" s="56" t="s">
        <v>259</v>
      </c>
      <c r="F101" s="62" t="s">
        <v>281</v>
      </c>
      <c r="G101" s="54"/>
      <c r="H101" s="54"/>
      <c r="I101" s="55"/>
      <c r="J101" s="45"/>
      <c r="K101" s="45"/>
      <c r="L101" s="45"/>
      <c r="M101" s="45"/>
      <c r="N101" s="45"/>
      <c r="O101" s="45"/>
      <c r="P101" s="45"/>
      <c r="Q101" s="45"/>
      <c r="R101" s="45"/>
      <c r="S101" s="45"/>
    </row>
    <row r="102" spans="1:19" s="47" customFormat="1" x14ac:dyDescent="0.2">
      <c r="A102" s="49" t="s">
        <v>577</v>
      </c>
      <c r="B102" s="50"/>
      <c r="C102" s="87" t="s">
        <v>578</v>
      </c>
      <c r="D102" s="58"/>
      <c r="E102" s="56" t="s">
        <v>259</v>
      </c>
      <c r="F102" s="62" t="s">
        <v>281</v>
      </c>
      <c r="G102" s="54"/>
      <c r="H102" s="54"/>
      <c r="I102" s="55"/>
      <c r="J102" s="45"/>
      <c r="K102" s="45"/>
      <c r="L102" s="45"/>
      <c r="M102" s="45"/>
      <c r="N102" s="45"/>
      <c r="O102" s="45"/>
      <c r="P102" s="45"/>
      <c r="Q102" s="45"/>
      <c r="R102" s="45"/>
      <c r="S102" s="45"/>
    </row>
    <row r="103" spans="1:19" s="47" customFormat="1" x14ac:dyDescent="0.2">
      <c r="A103" s="49" t="s">
        <v>579</v>
      </c>
      <c r="B103" s="50"/>
      <c r="C103" s="87" t="s">
        <v>580</v>
      </c>
      <c r="D103" s="58"/>
      <c r="E103" s="56" t="s">
        <v>259</v>
      </c>
      <c r="F103" s="62" t="s">
        <v>281</v>
      </c>
      <c r="G103" s="54"/>
      <c r="H103" s="54"/>
      <c r="I103" s="55"/>
      <c r="J103" s="45"/>
      <c r="K103" s="45"/>
      <c r="L103" s="45"/>
      <c r="M103" s="45"/>
      <c r="N103" s="45"/>
      <c r="O103" s="45"/>
      <c r="P103" s="45"/>
      <c r="Q103" s="45"/>
      <c r="R103" s="45"/>
      <c r="S103" s="45"/>
    </row>
    <row r="104" spans="1:19" s="47" customFormat="1" ht="29.1" customHeight="1" x14ac:dyDescent="0.2">
      <c r="A104" s="49" t="s">
        <v>581</v>
      </c>
      <c r="B104" s="50"/>
      <c r="C104" s="81" t="s">
        <v>582</v>
      </c>
      <c r="D104" s="58"/>
      <c r="E104" s="56" t="s">
        <v>259</v>
      </c>
      <c r="F104" s="62" t="s">
        <v>302</v>
      </c>
      <c r="G104" s="54"/>
      <c r="H104" s="54"/>
      <c r="I104" s="55"/>
      <c r="J104" s="45"/>
      <c r="K104" s="45"/>
      <c r="L104" s="45"/>
      <c r="M104" s="45"/>
      <c r="N104" s="45"/>
      <c r="O104" s="45"/>
      <c r="P104" s="45"/>
      <c r="Q104" s="45"/>
      <c r="R104" s="45"/>
      <c r="S104" s="45"/>
    </row>
    <row r="105" spans="1:19" s="47" customFormat="1" x14ac:dyDescent="0.2">
      <c r="A105" s="49" t="s">
        <v>583</v>
      </c>
      <c r="B105" s="50"/>
      <c r="C105" s="87" t="s">
        <v>584</v>
      </c>
      <c r="D105" s="58"/>
      <c r="E105" s="56" t="s">
        <v>259</v>
      </c>
      <c r="F105" s="62" t="s">
        <v>302</v>
      </c>
      <c r="G105" s="54"/>
      <c r="H105" s="54"/>
      <c r="I105" s="55"/>
      <c r="J105" s="45"/>
      <c r="K105" s="45"/>
      <c r="L105" s="45"/>
      <c r="M105" s="45"/>
      <c r="N105" s="45"/>
      <c r="O105" s="45"/>
      <c r="P105" s="45"/>
      <c r="Q105" s="45"/>
      <c r="R105" s="45"/>
      <c r="S105" s="45"/>
    </row>
    <row r="106" spans="1:19" s="47" customFormat="1" x14ac:dyDescent="0.2">
      <c r="A106" s="49" t="s">
        <v>585</v>
      </c>
      <c r="B106" s="50"/>
      <c r="C106" s="87" t="s">
        <v>586</v>
      </c>
      <c r="D106" s="58"/>
      <c r="E106" s="56" t="s">
        <v>259</v>
      </c>
      <c r="F106" s="62" t="s">
        <v>302</v>
      </c>
      <c r="G106" s="54"/>
      <c r="H106" s="54"/>
      <c r="I106" s="55"/>
      <c r="J106" s="45"/>
      <c r="K106" s="45"/>
      <c r="L106" s="45"/>
      <c r="M106" s="45"/>
      <c r="N106" s="45"/>
      <c r="O106" s="45"/>
      <c r="P106" s="45"/>
      <c r="Q106" s="45"/>
      <c r="R106" s="45"/>
      <c r="S106" s="45"/>
    </row>
    <row r="107" spans="1:19" s="47" customFormat="1" x14ac:dyDescent="0.2">
      <c r="A107" s="49" t="s">
        <v>587</v>
      </c>
      <c r="B107" s="50"/>
      <c r="C107" s="83" t="s">
        <v>588</v>
      </c>
      <c r="D107" s="58"/>
      <c r="E107" s="56"/>
      <c r="F107" s="54"/>
      <c r="G107" s="54"/>
      <c r="H107" s="54"/>
      <c r="I107" s="55"/>
      <c r="J107" s="45"/>
      <c r="K107" s="45"/>
      <c r="L107" s="45"/>
      <c r="M107" s="45"/>
      <c r="N107" s="45"/>
      <c r="O107" s="45"/>
      <c r="P107" s="45"/>
      <c r="Q107" s="45"/>
      <c r="R107" s="45"/>
      <c r="S107" s="45"/>
    </row>
    <row r="108" spans="1:19" s="47" customFormat="1" x14ac:dyDescent="0.2">
      <c r="A108" s="49" t="s">
        <v>589</v>
      </c>
      <c r="B108" s="50"/>
      <c r="C108" s="81" t="s">
        <v>304</v>
      </c>
      <c r="D108" s="58"/>
      <c r="E108" s="56" t="s">
        <v>259</v>
      </c>
      <c r="F108" s="74" t="s">
        <v>590</v>
      </c>
      <c r="G108" s="54"/>
      <c r="H108" s="54"/>
      <c r="I108" s="55"/>
      <c r="J108" s="45"/>
      <c r="K108" s="45"/>
      <c r="L108" s="45"/>
      <c r="M108" s="45"/>
      <c r="N108" s="45"/>
      <c r="O108" s="45"/>
      <c r="P108" s="45"/>
      <c r="Q108" s="45"/>
      <c r="R108" s="45"/>
      <c r="S108" s="45"/>
    </row>
    <row r="109" spans="1:19" s="47" customFormat="1" x14ac:dyDescent="0.2">
      <c r="A109" s="49"/>
      <c r="B109" s="50"/>
      <c r="C109" s="50"/>
      <c r="D109" s="58"/>
      <c r="E109" s="52"/>
      <c r="F109" s="54"/>
      <c r="G109" s="54"/>
      <c r="H109" s="54"/>
      <c r="I109" s="55"/>
      <c r="J109" s="45"/>
      <c r="K109" s="45"/>
      <c r="L109" s="45"/>
      <c r="M109" s="45"/>
      <c r="N109" s="45"/>
      <c r="O109" s="45"/>
      <c r="P109" s="45"/>
      <c r="Q109" s="45"/>
      <c r="R109" s="45"/>
      <c r="S109" s="45"/>
    </row>
    <row r="110" spans="1:19" s="48" customFormat="1" ht="12.75" customHeight="1" x14ac:dyDescent="0.2">
      <c r="A110" s="136" t="s">
        <v>591</v>
      </c>
      <c r="B110" s="137"/>
      <c r="C110" s="137"/>
      <c r="D110" s="137"/>
      <c r="E110" s="137"/>
      <c r="F110" s="137"/>
      <c r="G110" s="137"/>
      <c r="H110" s="137"/>
      <c r="I110" s="137"/>
      <c r="J110" s="46"/>
      <c r="K110" s="46"/>
      <c r="L110" s="46"/>
      <c r="M110" s="46"/>
      <c r="N110" s="46"/>
      <c r="O110" s="46"/>
      <c r="P110" s="46"/>
      <c r="Q110" s="46"/>
      <c r="R110" s="46"/>
      <c r="S110" s="46"/>
    </row>
    <row r="111" spans="1:19" s="47" customFormat="1" x14ac:dyDescent="0.2">
      <c r="A111" s="49" t="s">
        <v>428</v>
      </c>
      <c r="B111" s="50"/>
      <c r="C111" s="50" t="s">
        <v>592</v>
      </c>
      <c r="D111" s="90"/>
      <c r="E111" s="52" t="s">
        <v>119</v>
      </c>
      <c r="F111" s="74" t="s">
        <v>211</v>
      </c>
      <c r="G111" s="54"/>
      <c r="H111" s="54"/>
      <c r="I111" s="55"/>
      <c r="J111" s="45"/>
      <c r="K111" s="45"/>
      <c r="L111" s="45"/>
      <c r="M111" s="45"/>
      <c r="N111" s="45"/>
      <c r="O111" s="45"/>
      <c r="P111" s="45"/>
      <c r="Q111" s="45"/>
      <c r="R111" s="45"/>
      <c r="S111" s="45"/>
    </row>
    <row r="112" spans="1:19" s="47" customFormat="1" x14ac:dyDescent="0.2">
      <c r="A112" s="49" t="s">
        <v>430</v>
      </c>
      <c r="B112" s="50"/>
      <c r="C112" s="50" t="s">
        <v>593</v>
      </c>
      <c r="D112" s="90"/>
      <c r="E112" s="52" t="s">
        <v>119</v>
      </c>
      <c r="F112" s="74" t="s">
        <v>211</v>
      </c>
      <c r="G112" s="54"/>
      <c r="H112" s="54"/>
      <c r="I112" s="55"/>
      <c r="J112" s="45"/>
      <c r="K112" s="45"/>
      <c r="L112" s="45"/>
      <c r="M112" s="45"/>
      <c r="N112" s="45"/>
      <c r="O112" s="45"/>
      <c r="P112" s="45"/>
      <c r="Q112" s="45"/>
      <c r="R112" s="45"/>
      <c r="S112" s="45"/>
    </row>
    <row r="113" spans="1:19" s="73" customFormat="1" x14ac:dyDescent="0.2">
      <c r="A113" s="67"/>
      <c r="B113" s="93"/>
      <c r="C113" s="93"/>
      <c r="D113" s="69"/>
      <c r="E113" s="69"/>
      <c r="F113" s="64"/>
      <c r="G113" s="64"/>
      <c r="H113" s="64"/>
      <c r="I113" s="65"/>
      <c r="J113" s="66"/>
      <c r="K113" s="66"/>
      <c r="L113" s="66"/>
      <c r="M113" s="66"/>
      <c r="N113" s="66"/>
      <c r="O113" s="66"/>
      <c r="P113" s="66"/>
      <c r="Q113" s="66"/>
      <c r="R113" s="66"/>
      <c r="S113" s="66"/>
    </row>
    <row r="114" spans="1:19" s="48" customFormat="1" ht="12.75" customHeight="1" x14ac:dyDescent="0.2">
      <c r="A114" s="136" t="s">
        <v>594</v>
      </c>
      <c r="B114" s="137"/>
      <c r="C114" s="137"/>
      <c r="D114" s="137"/>
      <c r="E114" s="137"/>
      <c r="F114" s="137"/>
      <c r="G114" s="137"/>
      <c r="H114" s="137"/>
      <c r="I114" s="137"/>
      <c r="J114" s="46"/>
      <c r="K114" s="46"/>
      <c r="L114" s="46"/>
      <c r="M114" s="46"/>
      <c r="N114" s="46"/>
      <c r="O114" s="46"/>
      <c r="P114" s="46"/>
      <c r="Q114" s="46"/>
      <c r="R114" s="46"/>
      <c r="S114" s="46"/>
    </row>
    <row r="115" spans="1:19" s="47" customFormat="1" x14ac:dyDescent="0.2">
      <c r="A115" s="49" t="s">
        <v>453</v>
      </c>
      <c r="B115" s="50"/>
      <c r="C115" s="50" t="s">
        <v>595</v>
      </c>
      <c r="D115" s="90"/>
      <c r="E115" s="52"/>
      <c r="F115" s="74"/>
      <c r="G115" s="54"/>
      <c r="H115" s="54"/>
      <c r="I115" s="55"/>
      <c r="J115" s="45"/>
      <c r="K115" s="45"/>
      <c r="L115" s="45"/>
      <c r="M115" s="45"/>
      <c r="N115" s="45"/>
      <c r="O115" s="45"/>
      <c r="P115" s="45"/>
      <c r="Q115" s="45"/>
      <c r="R115" s="45"/>
      <c r="S115" s="45"/>
    </row>
    <row r="116" spans="1:19" s="47" customFormat="1" x14ac:dyDescent="0.2">
      <c r="A116" s="49" t="s">
        <v>455</v>
      </c>
      <c r="B116" s="50"/>
      <c r="C116" s="84" t="s">
        <v>596</v>
      </c>
      <c r="D116" s="90"/>
      <c r="E116" s="56" t="s">
        <v>259</v>
      </c>
      <c r="F116" s="74" t="s">
        <v>435</v>
      </c>
      <c r="G116" s="54"/>
      <c r="H116" s="54"/>
      <c r="I116" s="55"/>
      <c r="J116" s="45"/>
      <c r="K116" s="45"/>
      <c r="L116" s="45"/>
      <c r="M116" s="45"/>
      <c r="N116" s="45"/>
      <c r="O116" s="45"/>
      <c r="P116" s="45"/>
      <c r="Q116" s="45"/>
      <c r="R116" s="45"/>
      <c r="S116" s="45"/>
    </row>
    <row r="117" spans="1:19" s="47" customFormat="1" x14ac:dyDescent="0.2">
      <c r="A117" s="49" t="s">
        <v>457</v>
      </c>
      <c r="B117" s="50"/>
      <c r="C117" s="84" t="s">
        <v>597</v>
      </c>
      <c r="D117" s="90"/>
      <c r="E117" s="56" t="s">
        <v>259</v>
      </c>
      <c r="F117" s="74" t="s">
        <v>438</v>
      </c>
      <c r="G117" s="54"/>
      <c r="H117" s="54"/>
      <c r="I117" s="55"/>
      <c r="J117" s="45"/>
      <c r="K117" s="45"/>
      <c r="L117" s="45"/>
      <c r="M117" s="45"/>
      <c r="N117" s="45"/>
      <c r="O117" s="45"/>
      <c r="P117" s="45"/>
      <c r="Q117" s="45"/>
      <c r="R117" s="45"/>
      <c r="S117" s="45"/>
    </row>
    <row r="118" spans="1:19" s="73" customFormat="1" x14ac:dyDescent="0.2">
      <c r="A118" s="67"/>
      <c r="B118" s="93"/>
      <c r="C118" s="93"/>
      <c r="D118" s="69"/>
      <c r="E118" s="69"/>
      <c r="F118" s="64"/>
      <c r="G118" s="64"/>
      <c r="H118" s="64"/>
      <c r="I118" s="65"/>
      <c r="J118" s="66"/>
      <c r="K118" s="66"/>
      <c r="L118" s="66"/>
      <c r="M118" s="66"/>
      <c r="N118" s="66"/>
      <c r="O118" s="66"/>
      <c r="P118" s="66"/>
      <c r="Q118" s="66"/>
      <c r="R118" s="66"/>
      <c r="S118" s="66"/>
    </row>
    <row r="119" spans="1:19" s="48" customFormat="1" ht="12.75" customHeight="1" x14ac:dyDescent="0.2">
      <c r="A119" s="136" t="s">
        <v>598</v>
      </c>
      <c r="B119" s="137"/>
      <c r="C119" s="137"/>
      <c r="D119" s="137"/>
      <c r="E119" s="137"/>
      <c r="F119" s="137"/>
      <c r="G119" s="137"/>
      <c r="H119" s="137"/>
      <c r="I119" s="137"/>
      <c r="J119" s="46"/>
      <c r="K119" s="46"/>
      <c r="L119" s="46"/>
      <c r="M119" s="46"/>
      <c r="N119" s="46"/>
      <c r="O119" s="46"/>
      <c r="P119" s="46"/>
      <c r="Q119" s="46"/>
      <c r="R119" s="46"/>
      <c r="S119" s="46"/>
    </row>
    <row r="120" spans="1:19" s="47" customFormat="1" x14ac:dyDescent="0.2">
      <c r="A120" s="49" t="s">
        <v>472</v>
      </c>
      <c r="B120" s="50"/>
      <c r="C120" s="50" t="s">
        <v>599</v>
      </c>
      <c r="D120" s="90"/>
      <c r="E120" s="56" t="s">
        <v>259</v>
      </c>
      <c r="F120" s="62" t="s">
        <v>281</v>
      </c>
      <c r="G120" s="54"/>
      <c r="H120" s="54"/>
      <c r="I120" s="55"/>
      <c r="J120" s="45"/>
      <c r="K120" s="45"/>
      <c r="L120" s="45"/>
      <c r="M120" s="45"/>
      <c r="N120" s="45"/>
      <c r="O120" s="45"/>
      <c r="P120" s="45"/>
      <c r="Q120" s="45"/>
      <c r="R120" s="45"/>
      <c r="S120" s="45"/>
    </row>
    <row r="121" spans="1:19" s="47" customFormat="1" ht="25.5" x14ac:dyDescent="0.2">
      <c r="A121" s="49" t="s">
        <v>472</v>
      </c>
      <c r="B121" s="50"/>
      <c r="C121" s="50" t="s">
        <v>600</v>
      </c>
      <c r="D121" s="90"/>
      <c r="E121" s="56" t="s">
        <v>259</v>
      </c>
      <c r="F121" s="62" t="s">
        <v>281</v>
      </c>
      <c r="G121" s="54"/>
      <c r="H121" s="54"/>
      <c r="I121" s="55"/>
      <c r="J121" s="45"/>
      <c r="K121" s="45"/>
      <c r="L121" s="45"/>
      <c r="M121" s="45"/>
      <c r="N121" s="45"/>
      <c r="O121" s="45"/>
      <c r="P121" s="45"/>
      <c r="Q121" s="45"/>
      <c r="R121" s="45"/>
      <c r="S121" s="45"/>
    </row>
    <row r="122" spans="1:19" s="47" customFormat="1" x14ac:dyDescent="0.2">
      <c r="A122" s="49" t="s">
        <v>472</v>
      </c>
      <c r="B122" s="50"/>
      <c r="C122" s="50" t="s">
        <v>601</v>
      </c>
      <c r="D122" s="90"/>
      <c r="E122" s="56" t="s">
        <v>259</v>
      </c>
      <c r="F122" s="62" t="s">
        <v>302</v>
      </c>
      <c r="G122" s="54"/>
      <c r="H122" s="54"/>
      <c r="I122" s="55"/>
      <c r="J122" s="45"/>
      <c r="K122" s="45"/>
      <c r="L122" s="45"/>
      <c r="M122" s="45"/>
      <c r="N122" s="45"/>
      <c r="O122" s="45"/>
      <c r="P122" s="45"/>
      <c r="Q122" s="45"/>
      <c r="R122" s="45"/>
      <c r="S122" s="45"/>
    </row>
    <row r="123" spans="1:19" s="47" customFormat="1" x14ac:dyDescent="0.2">
      <c r="A123" s="49" t="s">
        <v>473</v>
      </c>
      <c r="B123" s="50"/>
      <c r="C123" s="50" t="s">
        <v>602</v>
      </c>
      <c r="D123" s="90"/>
      <c r="E123" s="56" t="s">
        <v>259</v>
      </c>
      <c r="F123" s="62" t="s">
        <v>302</v>
      </c>
      <c r="G123" s="54"/>
      <c r="H123" s="54"/>
      <c r="I123" s="55"/>
      <c r="J123" s="45"/>
      <c r="K123" s="45"/>
      <c r="L123" s="45"/>
      <c r="M123" s="45"/>
      <c r="N123" s="45"/>
      <c r="O123" s="45"/>
      <c r="P123" s="45"/>
      <c r="Q123" s="45"/>
      <c r="R123" s="45"/>
      <c r="S123" s="45"/>
    </row>
    <row r="124" spans="1:19" s="73" customFormat="1" x14ac:dyDescent="0.2">
      <c r="A124" s="67"/>
      <c r="B124" s="93"/>
      <c r="C124" s="93"/>
      <c r="D124" s="69"/>
      <c r="E124" s="69"/>
      <c r="F124" s="64"/>
      <c r="G124" s="64"/>
      <c r="H124" s="64"/>
      <c r="I124" s="65"/>
      <c r="J124" s="66"/>
      <c r="K124" s="66"/>
      <c r="L124" s="66"/>
      <c r="M124" s="66"/>
      <c r="N124" s="66"/>
      <c r="O124" s="66"/>
      <c r="P124" s="66"/>
      <c r="Q124" s="66"/>
      <c r="R124" s="66"/>
      <c r="S124" s="66"/>
    </row>
    <row r="125" spans="1:19" s="48" customFormat="1" ht="12.75" customHeight="1" x14ac:dyDescent="0.2">
      <c r="A125" s="136" t="s">
        <v>603</v>
      </c>
      <c r="B125" s="137"/>
      <c r="C125" s="137"/>
      <c r="D125" s="137"/>
      <c r="E125" s="137"/>
      <c r="F125" s="137"/>
      <c r="G125" s="137"/>
      <c r="H125" s="137"/>
      <c r="I125" s="137"/>
      <c r="J125" s="46"/>
      <c r="K125" s="46"/>
      <c r="L125" s="46"/>
      <c r="M125" s="46"/>
      <c r="N125" s="46"/>
      <c r="O125" s="46"/>
      <c r="P125" s="46"/>
      <c r="Q125" s="46"/>
      <c r="R125" s="46"/>
      <c r="S125" s="46"/>
    </row>
    <row r="126" spans="1:19" s="47" customFormat="1" x14ac:dyDescent="0.2">
      <c r="A126" s="49" t="s">
        <v>604</v>
      </c>
      <c r="B126" s="50"/>
      <c r="C126" s="109" t="s">
        <v>605</v>
      </c>
      <c r="D126" s="90"/>
      <c r="E126" s="52" t="s">
        <v>475</v>
      </c>
      <c r="F126" s="74" t="s">
        <v>211</v>
      </c>
      <c r="G126" s="54"/>
      <c r="H126" s="54"/>
      <c r="I126" s="55"/>
      <c r="J126" s="45"/>
      <c r="K126" s="45"/>
      <c r="L126" s="45"/>
      <c r="M126" s="45"/>
      <c r="N126" s="45"/>
      <c r="O126" s="45"/>
      <c r="P126" s="45"/>
      <c r="Q126" s="45"/>
      <c r="R126" s="45"/>
      <c r="S126" s="45"/>
    </row>
    <row r="127" spans="1:19" s="47" customFormat="1" x14ac:dyDescent="0.2">
      <c r="A127" s="49" t="s">
        <v>606</v>
      </c>
      <c r="B127" s="50"/>
      <c r="C127" s="109" t="s">
        <v>607</v>
      </c>
      <c r="D127" s="90"/>
      <c r="E127" s="52" t="s">
        <v>475</v>
      </c>
      <c r="F127" s="74" t="s">
        <v>211</v>
      </c>
      <c r="G127" s="54"/>
      <c r="H127" s="54"/>
      <c r="I127" s="55"/>
      <c r="J127" s="45"/>
      <c r="K127" s="45"/>
      <c r="L127" s="45"/>
      <c r="M127" s="45"/>
      <c r="N127" s="45"/>
      <c r="O127" s="45"/>
      <c r="P127" s="45"/>
      <c r="Q127" s="45"/>
      <c r="R127" s="45"/>
      <c r="S127" s="45"/>
    </row>
    <row r="128" spans="1:19" s="47" customFormat="1" x14ac:dyDescent="0.2">
      <c r="A128" s="49" t="s">
        <v>608</v>
      </c>
      <c r="B128" s="50"/>
      <c r="C128" s="109" t="s">
        <v>609</v>
      </c>
      <c r="D128" s="90"/>
      <c r="E128" s="52" t="s">
        <v>475</v>
      </c>
      <c r="F128" s="74" t="s">
        <v>211</v>
      </c>
      <c r="G128" s="54"/>
      <c r="H128" s="54"/>
      <c r="I128" s="55"/>
      <c r="J128" s="45"/>
      <c r="K128" s="45"/>
      <c r="L128" s="45"/>
      <c r="M128" s="45"/>
      <c r="N128" s="45"/>
      <c r="O128" s="45"/>
      <c r="P128" s="45"/>
      <c r="Q128" s="45"/>
      <c r="R128" s="45"/>
      <c r="S128" s="45"/>
    </row>
    <row r="129" spans="1:19" s="47" customFormat="1" x14ac:dyDescent="0.2">
      <c r="A129" s="49" t="s">
        <v>610</v>
      </c>
      <c r="B129" s="50"/>
      <c r="C129" s="109" t="s">
        <v>611</v>
      </c>
      <c r="D129" s="90"/>
      <c r="E129" s="52" t="s">
        <v>475</v>
      </c>
      <c r="F129" s="74" t="s">
        <v>211</v>
      </c>
      <c r="G129" s="54"/>
      <c r="H129" s="54"/>
      <c r="I129" s="55"/>
      <c r="J129" s="45"/>
      <c r="K129" s="45"/>
      <c r="L129" s="45"/>
      <c r="M129" s="45"/>
      <c r="N129" s="45"/>
      <c r="O129" s="45"/>
      <c r="P129" s="45"/>
      <c r="Q129" s="45"/>
      <c r="R129" s="45"/>
      <c r="S129" s="45"/>
    </row>
    <row r="130" spans="1:19" s="47" customFormat="1" x14ac:dyDescent="0.2">
      <c r="A130" s="49" t="s">
        <v>612</v>
      </c>
      <c r="B130" s="50"/>
      <c r="C130" s="109" t="s">
        <v>613</v>
      </c>
      <c r="D130" s="90"/>
      <c r="E130" s="52" t="s">
        <v>614</v>
      </c>
      <c r="F130" s="74" t="s">
        <v>211</v>
      </c>
      <c r="G130" s="54"/>
      <c r="H130" s="54"/>
      <c r="I130" s="55"/>
      <c r="J130" s="45"/>
      <c r="K130" s="45"/>
      <c r="L130" s="45"/>
      <c r="M130" s="45"/>
      <c r="N130" s="45"/>
      <c r="O130" s="45"/>
      <c r="P130" s="45"/>
      <c r="Q130" s="45"/>
      <c r="R130" s="45"/>
      <c r="S130" s="45"/>
    </row>
    <row r="131" spans="1:19" s="47" customFormat="1" x14ac:dyDescent="0.2">
      <c r="A131" s="49" t="s">
        <v>615</v>
      </c>
      <c r="B131" s="50"/>
      <c r="C131" s="109" t="s">
        <v>616</v>
      </c>
      <c r="D131" s="90"/>
      <c r="E131" s="52" t="s">
        <v>478</v>
      </c>
      <c r="F131" s="74" t="s">
        <v>211</v>
      </c>
      <c r="G131" s="54"/>
      <c r="H131" s="54"/>
      <c r="I131" s="55"/>
      <c r="J131" s="45"/>
      <c r="K131" s="45"/>
      <c r="L131" s="45"/>
      <c r="M131" s="45"/>
      <c r="N131" s="45"/>
      <c r="O131" s="45"/>
      <c r="P131" s="45"/>
      <c r="Q131" s="45"/>
      <c r="R131" s="45"/>
      <c r="S131" s="45"/>
    </row>
    <row r="132" spans="1:19" s="73" customFormat="1" x14ac:dyDescent="0.2">
      <c r="A132" s="67"/>
      <c r="B132" s="93"/>
      <c r="C132" s="93"/>
      <c r="D132" s="69"/>
      <c r="E132" s="69"/>
      <c r="F132" s="64"/>
      <c r="G132" s="64"/>
      <c r="H132" s="64"/>
      <c r="I132" s="65"/>
      <c r="J132" s="66"/>
      <c r="K132" s="66"/>
      <c r="L132" s="66"/>
      <c r="M132" s="66"/>
      <c r="N132" s="66"/>
      <c r="O132" s="66"/>
      <c r="P132" s="66"/>
      <c r="Q132" s="66"/>
      <c r="R132" s="66"/>
      <c r="S132" s="66"/>
    </row>
    <row r="133" spans="1:19" s="48" customFormat="1" ht="12.75" customHeight="1" x14ac:dyDescent="0.2">
      <c r="A133" s="145" t="s">
        <v>483</v>
      </c>
      <c r="B133" s="146"/>
      <c r="C133" s="146"/>
      <c r="D133" s="146"/>
      <c r="E133" s="146"/>
      <c r="F133" s="146"/>
      <c r="G133" s="146"/>
      <c r="H133" s="146"/>
      <c r="I133" s="146"/>
      <c r="J133" s="46"/>
      <c r="K133" s="46"/>
      <c r="L133" s="46"/>
      <c r="M133" s="46"/>
      <c r="N133" s="46"/>
      <c r="O133" s="46"/>
      <c r="P133" s="46"/>
      <c r="Q133" s="46"/>
      <c r="R133" s="46"/>
      <c r="S133" s="46"/>
    </row>
    <row r="134" spans="1:19" s="47" customFormat="1" ht="18.600000000000001" customHeight="1" x14ac:dyDescent="0.2">
      <c r="A134" s="95">
        <v>1</v>
      </c>
      <c r="B134" s="78"/>
      <c r="C134" s="150"/>
      <c r="D134" s="150"/>
      <c r="E134" s="150"/>
      <c r="F134" s="150"/>
      <c r="G134" s="150"/>
      <c r="H134" s="150"/>
      <c r="I134" s="150"/>
      <c r="J134" s="45"/>
      <c r="K134" s="45"/>
      <c r="L134" s="45"/>
      <c r="M134" s="45"/>
      <c r="N134" s="45"/>
      <c r="O134" s="45"/>
      <c r="P134" s="45"/>
      <c r="Q134" s="45"/>
      <c r="R134" s="45"/>
      <c r="S134" s="45"/>
    </row>
    <row r="135" spans="1:19" s="73" customFormat="1" ht="18.600000000000001" customHeight="1" x14ac:dyDescent="0.2">
      <c r="A135" s="95">
        <v>2</v>
      </c>
      <c r="B135" s="96"/>
      <c r="C135" s="151"/>
      <c r="D135" s="151"/>
      <c r="E135" s="151"/>
      <c r="F135" s="151"/>
      <c r="G135" s="151"/>
      <c r="H135" s="151"/>
      <c r="I135" s="151"/>
      <c r="J135" s="66"/>
      <c r="K135" s="66"/>
      <c r="L135" s="66"/>
      <c r="M135" s="66"/>
      <c r="N135" s="66"/>
      <c r="O135" s="66"/>
      <c r="P135" s="66"/>
      <c r="Q135" s="66"/>
      <c r="R135" s="66"/>
      <c r="S135" s="66"/>
    </row>
  </sheetData>
  <mergeCells count="15">
    <mergeCell ref="A25:I25"/>
    <mergeCell ref="A45:I45"/>
    <mergeCell ref="A75:I75"/>
    <mergeCell ref="A110:I110"/>
    <mergeCell ref="A114:I114"/>
    <mergeCell ref="A5:I5"/>
    <mergeCell ref="A12:I12"/>
    <mergeCell ref="A17:A19"/>
    <mergeCell ref="C17:C19"/>
    <mergeCell ref="D2:H2"/>
    <mergeCell ref="A119:I119"/>
    <mergeCell ref="A125:I125"/>
    <mergeCell ref="A133:I133"/>
    <mergeCell ref="C134:I134"/>
    <mergeCell ref="C135:I13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40CC7-75EF-459F-B655-889A859CFCE5}">
  <dimension ref="A1:E30"/>
  <sheetViews>
    <sheetView topLeftCell="D1" zoomScaleNormal="100" workbookViewId="0">
      <selection activeCell="F1" sqref="F1:XFD1048576"/>
    </sheetView>
  </sheetViews>
  <sheetFormatPr defaultColWidth="0" defaultRowHeight="15" x14ac:dyDescent="0.25"/>
  <cols>
    <col min="1" max="1" width="10.5703125" style="18" customWidth="1"/>
    <col min="2" max="2" width="43.85546875" style="18" customWidth="1"/>
    <col min="3" max="3" width="19" style="18" customWidth="1"/>
    <col min="4" max="5" width="59" style="18" customWidth="1"/>
    <col min="6" max="16384" width="9.140625" style="18" hidden="1"/>
  </cols>
  <sheetData>
    <row r="1" spans="1:5" ht="21" x14ac:dyDescent="0.35">
      <c r="A1" s="12" t="s">
        <v>617</v>
      </c>
      <c r="B1"/>
      <c r="C1"/>
      <c r="D1" s="10" t="s">
        <v>705</v>
      </c>
      <c r="E1"/>
    </row>
    <row r="2" spans="1:5" ht="31.5" x14ac:dyDescent="0.35">
      <c r="A2" s="12" t="s">
        <v>15</v>
      </c>
      <c r="B2"/>
      <c r="C2"/>
      <c r="D2" s="26" t="s">
        <v>51</v>
      </c>
      <c r="E2" s="26" t="s">
        <v>52</v>
      </c>
    </row>
    <row r="3" spans="1:5" x14ac:dyDescent="0.25">
      <c r="A3"/>
      <c r="B3"/>
      <c r="C3"/>
      <c r="D3"/>
      <c r="E3"/>
    </row>
    <row r="4" spans="1:5" x14ac:dyDescent="0.25">
      <c r="A4" s="10" t="s">
        <v>618</v>
      </c>
      <c r="B4"/>
      <c r="C4"/>
      <c r="D4"/>
      <c r="E4"/>
    </row>
    <row r="5" spans="1:5" x14ac:dyDescent="0.25">
      <c r="A5" s="9" t="s">
        <v>17</v>
      </c>
      <c r="B5" s="9" t="s">
        <v>60</v>
      </c>
      <c r="C5" s="9" t="s">
        <v>619</v>
      </c>
      <c r="D5" s="9" t="s">
        <v>19</v>
      </c>
      <c r="E5" s="9" t="s">
        <v>55</v>
      </c>
    </row>
    <row r="6" spans="1:5" ht="25.5" x14ac:dyDescent="0.25">
      <c r="A6" s="1">
        <v>1</v>
      </c>
      <c r="B6" s="8" t="s">
        <v>620</v>
      </c>
      <c r="C6" s="14" t="s">
        <v>621</v>
      </c>
      <c r="D6" s="16"/>
      <c r="E6" s="16"/>
    </row>
    <row r="7" spans="1:5" ht="25.5" x14ac:dyDescent="0.25">
      <c r="A7" s="1">
        <v>2</v>
      </c>
      <c r="B7" s="8" t="s">
        <v>622</v>
      </c>
      <c r="C7" s="14" t="s">
        <v>621</v>
      </c>
      <c r="D7" s="16"/>
      <c r="E7" s="16"/>
    </row>
    <row r="8" spans="1:5" ht="63.75" x14ac:dyDescent="0.25">
      <c r="A8" s="1">
        <v>3</v>
      </c>
      <c r="B8" s="8" t="s">
        <v>623</v>
      </c>
      <c r="C8" s="14" t="s">
        <v>624</v>
      </c>
      <c r="D8" s="16"/>
      <c r="E8" s="16"/>
    </row>
    <row r="9" spans="1:5" x14ac:dyDescent="0.25">
      <c r="A9" s="1">
        <v>4</v>
      </c>
      <c r="B9" s="8" t="s">
        <v>625</v>
      </c>
      <c r="C9" s="14" t="s">
        <v>626</v>
      </c>
      <c r="D9" s="16"/>
      <c r="E9" s="16"/>
    </row>
    <row r="10" spans="1:5" ht="25.5" x14ac:dyDescent="0.25">
      <c r="A10" s="1">
        <v>5</v>
      </c>
      <c r="B10" s="8" t="s">
        <v>627</v>
      </c>
      <c r="C10" s="14" t="s">
        <v>628</v>
      </c>
      <c r="D10" s="16"/>
      <c r="E10" s="16"/>
    </row>
    <row r="11" spans="1:5" ht="102" x14ac:dyDescent="0.25">
      <c r="A11" s="1">
        <v>6</v>
      </c>
      <c r="B11" s="8" t="s">
        <v>629</v>
      </c>
      <c r="C11" s="14" t="s">
        <v>630</v>
      </c>
      <c r="D11" s="16"/>
      <c r="E11" s="16"/>
    </row>
    <row r="12" spans="1:5" ht="25.5" x14ac:dyDescent="0.25">
      <c r="A12" s="1">
        <v>7</v>
      </c>
      <c r="B12" s="8" t="s">
        <v>631</v>
      </c>
      <c r="C12" s="14" t="s">
        <v>632</v>
      </c>
      <c r="D12" s="16"/>
      <c r="E12" s="16"/>
    </row>
    <row r="13" spans="1:5" ht="38.25" x14ac:dyDescent="0.25">
      <c r="A13" s="1">
        <v>8</v>
      </c>
      <c r="B13" s="8" t="s">
        <v>633</v>
      </c>
      <c r="C13" s="14"/>
      <c r="D13" s="16"/>
      <c r="E13" s="16"/>
    </row>
    <row r="14" spans="1:5" x14ac:dyDescent="0.25">
      <c r="A14" s="39"/>
      <c r="B14" s="4"/>
      <c r="C14" s="4"/>
      <c r="D14" s="37"/>
      <c r="E14" s="37"/>
    </row>
    <row r="15" spans="1:5" x14ac:dyDescent="0.25">
      <c r="A15" s="10" t="s">
        <v>634</v>
      </c>
      <c r="B15" s="40"/>
      <c r="C15" s="40"/>
      <c r="D15" s="38"/>
      <c r="E15" s="38"/>
    </row>
    <row r="16" spans="1:5" x14ac:dyDescent="0.25">
      <c r="A16" s="9" t="s">
        <v>17</v>
      </c>
      <c r="B16" s="9" t="s">
        <v>60</v>
      </c>
      <c r="C16" s="9" t="s">
        <v>619</v>
      </c>
      <c r="D16" s="19" t="s">
        <v>19</v>
      </c>
      <c r="E16" s="19" t="s">
        <v>55</v>
      </c>
    </row>
    <row r="17" spans="1:5" ht="25.5" x14ac:dyDescent="0.25">
      <c r="A17" s="1">
        <f>A13+1</f>
        <v>9</v>
      </c>
      <c r="B17" s="8" t="s">
        <v>635</v>
      </c>
      <c r="C17" s="14" t="s">
        <v>636</v>
      </c>
      <c r="D17" s="16"/>
      <c r="E17" s="16"/>
    </row>
    <row r="18" spans="1:5" ht="76.5" x14ac:dyDescent="0.25">
      <c r="A18" s="1">
        <f>A17+1</f>
        <v>10</v>
      </c>
      <c r="B18" s="8" t="s">
        <v>637</v>
      </c>
      <c r="C18" s="14" t="s">
        <v>60</v>
      </c>
      <c r="D18" s="16"/>
      <c r="E18" s="16"/>
    </row>
    <row r="19" spans="1:5" x14ac:dyDescent="0.25">
      <c r="A19" s="1">
        <f>A18+1</f>
        <v>11</v>
      </c>
      <c r="B19" s="8" t="s">
        <v>638</v>
      </c>
      <c r="C19" s="14" t="s">
        <v>639</v>
      </c>
      <c r="D19" s="16"/>
      <c r="E19" s="16"/>
    </row>
    <row r="20" spans="1:5" ht="25.5" x14ac:dyDescent="0.25">
      <c r="A20" s="1">
        <f>A19+1</f>
        <v>12</v>
      </c>
      <c r="B20" s="8" t="s">
        <v>640</v>
      </c>
      <c r="C20" s="14" t="s">
        <v>636</v>
      </c>
      <c r="D20" s="16"/>
      <c r="E20" s="16"/>
    </row>
    <row r="21" spans="1:5" ht="25.5" x14ac:dyDescent="0.25">
      <c r="A21" s="1">
        <f t="shared" ref="A21:A30" si="0">A20+1</f>
        <v>13</v>
      </c>
      <c r="B21" s="8" t="s">
        <v>641</v>
      </c>
      <c r="C21" s="14" t="s">
        <v>636</v>
      </c>
      <c r="D21" s="16"/>
      <c r="E21" s="16"/>
    </row>
    <row r="22" spans="1:5" ht="25.5" x14ac:dyDescent="0.25">
      <c r="A22" s="1">
        <f t="shared" si="0"/>
        <v>14</v>
      </c>
      <c r="B22" s="8" t="s">
        <v>642</v>
      </c>
      <c r="C22" s="14" t="s">
        <v>636</v>
      </c>
      <c r="D22" s="16"/>
      <c r="E22" s="16"/>
    </row>
    <row r="23" spans="1:5" ht="38.25" x14ac:dyDescent="0.25">
      <c r="A23" s="1">
        <f t="shared" si="0"/>
        <v>15</v>
      </c>
      <c r="B23" s="8" t="s">
        <v>643</v>
      </c>
      <c r="C23" s="14" t="s">
        <v>151</v>
      </c>
      <c r="D23" s="16"/>
      <c r="E23" s="16"/>
    </row>
    <row r="24" spans="1:5" ht="25.5" x14ac:dyDescent="0.25">
      <c r="A24" s="1">
        <f t="shared" si="0"/>
        <v>16</v>
      </c>
      <c r="B24" s="8" t="s">
        <v>644</v>
      </c>
      <c r="C24" s="14" t="s">
        <v>151</v>
      </c>
      <c r="D24" s="16"/>
      <c r="E24" s="16"/>
    </row>
    <row r="25" spans="1:5" ht="51" x14ac:dyDescent="0.25">
      <c r="A25" s="1">
        <f t="shared" si="0"/>
        <v>17</v>
      </c>
      <c r="B25" s="8" t="s">
        <v>645</v>
      </c>
      <c r="C25" s="14" t="s">
        <v>646</v>
      </c>
      <c r="D25" s="16"/>
      <c r="E25" s="16"/>
    </row>
    <row r="26" spans="1:5" ht="25.5" x14ac:dyDescent="0.25">
      <c r="A26" s="1">
        <f t="shared" si="0"/>
        <v>18</v>
      </c>
      <c r="B26" s="8" t="s">
        <v>647</v>
      </c>
      <c r="C26" s="14" t="s">
        <v>648</v>
      </c>
      <c r="D26" s="16"/>
      <c r="E26" s="16"/>
    </row>
    <row r="27" spans="1:5" ht="25.5" x14ac:dyDescent="0.25">
      <c r="A27" s="1">
        <f t="shared" si="0"/>
        <v>19</v>
      </c>
      <c r="B27" s="8" t="s">
        <v>649</v>
      </c>
      <c r="C27" s="14" t="s">
        <v>648</v>
      </c>
      <c r="D27" s="16"/>
      <c r="E27" s="16"/>
    </row>
    <row r="28" spans="1:5" x14ac:dyDescent="0.25">
      <c r="A28" s="1">
        <f t="shared" si="0"/>
        <v>20</v>
      </c>
      <c r="B28" s="8" t="s">
        <v>650</v>
      </c>
      <c r="C28" s="14" t="s">
        <v>60</v>
      </c>
      <c r="D28" s="16"/>
      <c r="E28" s="16"/>
    </row>
    <row r="29" spans="1:5" x14ac:dyDescent="0.25">
      <c r="A29" s="1">
        <f t="shared" si="0"/>
        <v>21</v>
      </c>
      <c r="B29" s="8" t="s">
        <v>651</v>
      </c>
      <c r="C29" s="14" t="s">
        <v>60</v>
      </c>
      <c r="D29" s="16"/>
      <c r="E29" s="16"/>
    </row>
    <row r="30" spans="1:5" ht="38.25" x14ac:dyDescent="0.25">
      <c r="A30" s="1">
        <f t="shared" si="0"/>
        <v>22</v>
      </c>
      <c r="B30" s="8" t="s">
        <v>652</v>
      </c>
      <c r="C30" s="14" t="s">
        <v>653</v>
      </c>
      <c r="D30" s="16"/>
      <c r="E30" s="16"/>
    </row>
  </sheetData>
  <sheetProtection formatColumns="0" formatRows="0" insertColumns="0" insertRows="0"/>
  <pageMargins left="0.7" right="0.7" top="0.75" bottom="0.75" header="0.3" footer="0.3"/>
  <pageSetup orientation="portrait" horizontalDpi="1200" verticalDpi="1200"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C3E413B9B3F243AC849CAEE0C52140" ma:contentTypeVersion="19" ma:contentTypeDescription="Create a new document." ma:contentTypeScope="" ma:versionID="ea38325353915c83460d1f24ff703839">
  <xsd:schema xmlns:xsd="http://www.w3.org/2001/XMLSchema" xmlns:xs="http://www.w3.org/2001/XMLSchema" xmlns:p="http://schemas.microsoft.com/office/2006/metadata/properties" xmlns:ns2="41c73d44-653e-4385-824c-255b2b3ccd12" xmlns:ns3="94cb1f0a-9557-4616-9cf8-fcafe962a30f" xmlns:ns4="75875571-3ae6-492f-92c7-43b2d5357930" targetNamespace="http://schemas.microsoft.com/office/2006/metadata/properties" ma:root="true" ma:fieldsID="03e1608b9b5af57a07e5c6cadf706cff" ns2:_="" ns3:_="" ns4:_="">
    <xsd:import namespace="41c73d44-653e-4385-824c-255b2b3ccd12"/>
    <xsd:import namespace="94cb1f0a-9557-4616-9cf8-fcafe962a30f"/>
    <xsd:import namespace="75875571-3ae6-492f-92c7-43b2d535793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_Flow_SignoffStatus" minOccurs="0"/>
                <xsd:element ref="ns2:MediaServiceAutoKeyPoints" minOccurs="0"/>
                <xsd:element ref="ns2:MediaServiceKeyPoints" minOccurs="0"/>
                <xsd:element ref="ns2:Thumbnail"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c73d44-653e-4385-824c-255b2b3ccd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Thumbnail" ma:index="21" nillable="true" ma:displayName="Thumbnail" ma:format="Image" ma:internalName="Thumbnail">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a478efe9-3e83-47ab-9518-2d754b32d76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4cb1f0a-9557-4616-9cf8-fcafe962a30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875571-3ae6-492f-92c7-43b2d5357930"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1cddeb5a-5c7c-4fd2-a7a8-eabad11f4ca6}" ma:internalName="TaxCatchAll" ma:showField="CatchAllData" ma:web="94cb1f0a-9557-4616-9cf8-fcafe962a3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5875571-3ae6-492f-92c7-43b2d5357930" xsi:nil="true"/>
    <_Flow_SignoffStatus xmlns="41c73d44-653e-4385-824c-255b2b3ccd12" xsi:nil="true"/>
    <Thumbnail xmlns="41c73d44-653e-4385-824c-255b2b3ccd12">
      <Url xsi:nil="true"/>
      <Description xsi:nil="true"/>
    </Thumbnail>
    <lcf76f155ced4ddcb4097134ff3c332f xmlns="41c73d44-653e-4385-824c-255b2b3ccd1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E8D843A-EC17-494E-AA98-4FBECCC48E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c73d44-653e-4385-824c-255b2b3ccd12"/>
    <ds:schemaRef ds:uri="94cb1f0a-9557-4616-9cf8-fcafe962a30f"/>
    <ds:schemaRef ds:uri="75875571-3ae6-492f-92c7-43b2d5357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8918B0-E5F6-4409-B705-9231AF70D5A7}">
  <ds:schemaRefs>
    <ds:schemaRef ds:uri="http://schemas.microsoft.com/sharepoint/v3/contenttype/forms"/>
  </ds:schemaRefs>
</ds:datastoreItem>
</file>

<file path=customXml/itemProps3.xml><?xml version="1.0" encoding="utf-8"?>
<ds:datastoreItem xmlns:ds="http://schemas.openxmlformats.org/officeDocument/2006/customXml" ds:itemID="{2E1CE844-55A2-463D-B67B-8CCE1267E859}">
  <ds:schemaRefs>
    <ds:schemaRef ds:uri="http://schemas.microsoft.com/office/2006/metadata/properties"/>
    <ds:schemaRef ds:uri="http://schemas.microsoft.com/office/infopath/2007/PartnerControls"/>
    <ds:schemaRef ds:uri="75875571-3ae6-492f-92c7-43b2d5357930"/>
    <ds:schemaRef ds:uri="41c73d44-653e-4385-824c-255b2b3ccd1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Cover</vt:lpstr>
      <vt:lpstr>Company Profile</vt:lpstr>
      <vt:lpstr>Subcontractors</vt:lpstr>
      <vt:lpstr>BESS</vt:lpstr>
      <vt:lpstr>Power Conversion System</vt:lpstr>
      <vt:lpstr>Augmentation</vt:lpstr>
      <vt:lpstr>Switchgear</vt:lpstr>
      <vt:lpstr>Transformer</vt:lpstr>
      <vt:lpstr>Energy Management System</vt:lpstr>
      <vt:lpstr>LUCELEC Staff Training</vt:lpstr>
      <vt:lpstr>Service Agreement &amp; Warranty</vt:lpstr>
      <vt:lpstr>Maintenance Tasks</vt:lpstr>
      <vt:lpstr>FAT and FIT</vt:lpstr>
      <vt:lpstr>'Company Profile'!_Toc505093083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Zuliani, Jocelyn</dc:creator>
  <cp:keywords/>
  <dc:description/>
  <cp:lastModifiedBy>Zuliani, Jocelyn</cp:lastModifiedBy>
  <cp:revision/>
  <dcterms:created xsi:type="dcterms:W3CDTF">2021-03-11T13:05:39Z</dcterms:created>
  <dcterms:modified xsi:type="dcterms:W3CDTF">2022-03-30T13:32:51Z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0x010100F1C3E413B9B3F243AC849CAEE0C52140</vt:lpwstr>
  </property>
  <property fmtid="{D5CDD505-2E9C-101B-9397-08002B2CF9AE}" pid="3" name="MediaServiceImageTags">
    <vt:lpwstr/>
  </property>
</Properties>
</file>